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shared-my.sharepoint.com/personal/nai_saechao_mhsoac_ca_gov/Documents/Desktop/MHSSA/MHSSA Collab Meetings/"/>
    </mc:Choice>
  </mc:AlternateContent>
  <xr:revisionPtr revIDLastSave="5" documentId="8_{9C68290C-D856-400E-8FC7-283A7B459FFE}" xr6:coauthVersionLast="47" xr6:coauthVersionMax="47" xr10:uidLastSave="{B6443D87-B93C-4179-905F-B0C71DA921D3}"/>
  <bookViews>
    <workbookView xWindow="-110" yWindow="-110" windowWidth="19420" windowHeight="10420" tabRatio="674" xr2:uid="{00000000-000D-0000-FFFF-FFFF00000000}"/>
  </bookViews>
  <sheets>
    <sheet name="Question 1 Charts" sheetId="3" r:id="rId1"/>
    <sheet name="Question 2 - Other Response" sheetId="4" r:id="rId2"/>
    <sheet name="Question 3 Charts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6" l="1"/>
  <c r="D9" i="6"/>
  <c r="E9" i="6"/>
  <c r="B9" i="6"/>
  <c r="F9" i="6" s="1"/>
  <c r="D13" i="3"/>
  <c r="E12" i="3"/>
  <c r="C13" i="3"/>
  <c r="B13" i="3"/>
  <c r="E4" i="3"/>
  <c r="E5" i="3"/>
  <c r="E6" i="3"/>
  <c r="E7" i="3"/>
  <c r="E8" i="3"/>
  <c r="E9" i="3"/>
  <c r="E10" i="3"/>
  <c r="E11" i="3"/>
  <c r="E3" i="3"/>
  <c r="E13" i="3" s="1"/>
</calcChain>
</file>

<file path=xl/sharedStrings.xml><?xml version="1.0" encoding="utf-8"?>
<sst xmlns="http://schemas.openxmlformats.org/spreadsheetml/2006/main" count="46" uniqueCount="33">
  <si>
    <t xml:space="preserve">Acceptable practitioners by private insurance. </t>
  </si>
  <si>
    <t>There are not enough pyschiatrists serving elementary aged youth. We have no where to refer the students/families to.</t>
  </si>
  <si>
    <t>Total</t>
  </si>
  <si>
    <t>Community Engagement including Youth Voice</t>
  </si>
  <si>
    <t>Data Collection</t>
  </si>
  <si>
    <t>Facility Availability/Access</t>
  </si>
  <si>
    <t>Partnership Development/Communication</t>
  </si>
  <si>
    <t>Program Implementation</t>
  </si>
  <si>
    <t>Screening/Assessment</t>
  </si>
  <si>
    <t>Sustainability (Medi-Cal Billing; Braided Funding)</t>
  </si>
  <si>
    <t>TA NEEDS</t>
  </si>
  <si>
    <t>1st</t>
  </si>
  <si>
    <t>2nd</t>
  </si>
  <si>
    <t>3rd</t>
  </si>
  <si>
    <t>Classroom Management Models/Teacher Support</t>
  </si>
  <si>
    <t xml:space="preserve">Workforce Model Development </t>
  </si>
  <si>
    <t>Other</t>
  </si>
  <si>
    <t>%</t>
  </si>
  <si>
    <t xml:space="preserve">Training for schools. Trauma informed care, Suicide prevention etc. </t>
  </si>
  <si>
    <t xml:space="preserve">Half-day session of TA offered to Affinity Groups </t>
  </si>
  <si>
    <t>One-on-one TA with a SME</t>
  </si>
  <si>
    <t>Quarterly meetings of Cohort Groups led by grantee</t>
  </si>
  <si>
    <t>Quarterly meetings of Cohort Groups led by SME</t>
  </si>
  <si>
    <t>Second</t>
  </si>
  <si>
    <t>Third</t>
  </si>
  <si>
    <t>Least</t>
  </si>
  <si>
    <t>Total responses: 208</t>
  </si>
  <si>
    <t>First</t>
  </si>
  <si>
    <t xml:space="preserve">3.Please rank the four options below in your order of preference:  Most (First) preferred, Second most preferred, Third most preferred, and Least preferred </t>
  </si>
  <si>
    <r>
      <t>Total</t>
    </r>
    <r>
      <rPr>
        <b/>
        <sz val="11"/>
        <color rgb="FFFF0000"/>
        <rFont val="Calibri"/>
        <family val="2"/>
        <scheme val="minor"/>
      </rPr>
      <t>*</t>
    </r>
  </si>
  <si>
    <t xml:space="preserve">*Total number represents the combined amount of responses received for each question, and does not represent the number of respondents. </t>
  </si>
  <si>
    <t>2. If you selected "Other" in question #1 please include a short description</t>
  </si>
  <si>
    <t>1. Please rank your top three technical assistance (TA) needs, from the list below, in order of importance.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</si>
</sst>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16" fillId="33" borderId="10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wrapText="1"/>
    </xf>
    <xf numFmtId="0" fontId="16" fillId="0" borderId="10" xfId="0" applyFont="1" applyBorder="1" applyAlignment="1">
      <alignment horizontal="right"/>
    </xf>
    <xf numFmtId="0" fontId="16" fillId="0" borderId="10" xfId="0" applyFont="1" applyBorder="1" applyAlignment="1">
      <alignment horizontal="center"/>
    </xf>
    <xf numFmtId="0" fontId="19" fillId="0" borderId="10" xfId="0" applyFont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/>
    </xf>
    <xf numFmtId="9" fontId="0" fillId="0" borderId="10" xfId="1" applyFont="1" applyBorder="1"/>
    <xf numFmtId="0" fontId="0" fillId="0" borderId="0" xfId="0" applyBorder="1" applyAlignment="1">
      <alignment wrapText="1"/>
    </xf>
    <xf numFmtId="0" fontId="0" fillId="0" borderId="0" xfId="0" applyBorder="1"/>
    <xf numFmtId="9" fontId="0" fillId="0" borderId="0" xfId="1" applyFont="1" applyBorder="1"/>
    <xf numFmtId="0" fontId="14" fillId="0" borderId="0" xfId="0" applyFont="1"/>
    <xf numFmtId="0" fontId="0" fillId="35" borderId="10" xfId="0" applyFill="1" applyBorder="1"/>
    <xf numFmtId="0" fontId="16" fillId="0" borderId="10" xfId="0" applyFont="1" applyBorder="1"/>
    <xf numFmtId="0" fontId="16" fillId="0" borderId="0" xfId="0" applyFont="1" applyAlignment="1">
      <alignment horizontal="left"/>
    </xf>
    <xf numFmtId="0" fontId="16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1st Most Important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 Charts'!$B$2</c:f>
              <c:strCache>
                <c:ptCount val="1"/>
                <c:pt idx="0">
                  <c:v>1st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'Question 1 Charts'!$A$3:$A$12</c:f>
              <c:strCache>
                <c:ptCount val="10"/>
                <c:pt idx="0">
                  <c:v>Classroom Management Models/Teacher Support</c:v>
                </c:pt>
                <c:pt idx="1">
                  <c:v>Community Engagement including Youth Voice</c:v>
                </c:pt>
                <c:pt idx="2">
                  <c:v>Data Collection</c:v>
                </c:pt>
                <c:pt idx="3">
                  <c:v>Facility Availability/Access</c:v>
                </c:pt>
                <c:pt idx="4">
                  <c:v>Partnership Development/Communication</c:v>
                </c:pt>
                <c:pt idx="5">
                  <c:v>Program Implementation</c:v>
                </c:pt>
                <c:pt idx="6">
                  <c:v>Screening/Assessment</c:v>
                </c:pt>
                <c:pt idx="7">
                  <c:v>Sustainability (Medi-Cal Billing; Braided Funding)</c:v>
                </c:pt>
                <c:pt idx="8">
                  <c:v>Workforce Model Development </c:v>
                </c:pt>
                <c:pt idx="9">
                  <c:v>Other</c:v>
                </c:pt>
              </c:strCache>
            </c:strRef>
          </c:cat>
          <c:val>
            <c:numRef>
              <c:f>'Question 1 Charts'!$B$3:$B$12</c:f>
              <c:numCache>
                <c:formatCode>General</c:formatCode>
                <c:ptCount val="10"/>
                <c:pt idx="0">
                  <c:v>8</c:v>
                </c:pt>
                <c:pt idx="1">
                  <c:v>13</c:v>
                </c:pt>
                <c:pt idx="2">
                  <c:v>25</c:v>
                </c:pt>
                <c:pt idx="3">
                  <c:v>7</c:v>
                </c:pt>
                <c:pt idx="4">
                  <c:v>18</c:v>
                </c:pt>
                <c:pt idx="5">
                  <c:v>15</c:v>
                </c:pt>
                <c:pt idx="6">
                  <c:v>11</c:v>
                </c:pt>
                <c:pt idx="7">
                  <c:v>33</c:v>
                </c:pt>
                <c:pt idx="8">
                  <c:v>17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90-4C45-A151-B4898B8C8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0607888"/>
        <c:axId val="835224704"/>
      </c:barChart>
      <c:catAx>
        <c:axId val="47060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5224704"/>
        <c:crosses val="autoZero"/>
        <c:auto val="1"/>
        <c:lblAlgn val="ctr"/>
        <c:lblOffset val="100"/>
        <c:noMultiLvlLbl val="0"/>
      </c:catAx>
      <c:valAx>
        <c:axId val="8352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060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2nd Most Important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'Question 1 Charts'!$C$2</c:f>
              <c:strCache>
                <c:ptCount val="1"/>
                <c:pt idx="0">
                  <c:v>2nd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'Question 1 Charts'!$A$3:$A$12</c:f>
              <c:strCache>
                <c:ptCount val="10"/>
                <c:pt idx="0">
                  <c:v>Classroom Management Models/Teacher Support</c:v>
                </c:pt>
                <c:pt idx="1">
                  <c:v>Community Engagement including Youth Voice</c:v>
                </c:pt>
                <c:pt idx="2">
                  <c:v>Data Collection</c:v>
                </c:pt>
                <c:pt idx="3">
                  <c:v>Facility Availability/Access</c:v>
                </c:pt>
                <c:pt idx="4">
                  <c:v>Partnership Development/Communication</c:v>
                </c:pt>
                <c:pt idx="5">
                  <c:v>Program Implementation</c:v>
                </c:pt>
                <c:pt idx="6">
                  <c:v>Screening/Assessment</c:v>
                </c:pt>
                <c:pt idx="7">
                  <c:v>Sustainability (Medi-Cal Billing; Braided Funding)</c:v>
                </c:pt>
                <c:pt idx="8">
                  <c:v>Workforce Model Development </c:v>
                </c:pt>
                <c:pt idx="9">
                  <c:v>Other</c:v>
                </c:pt>
              </c:strCache>
            </c:strRef>
          </c:cat>
          <c:val>
            <c:numRef>
              <c:f>'Question 1 Charts'!$C$3:$C$12</c:f>
              <c:numCache>
                <c:formatCode>General</c:formatCode>
                <c:ptCount val="10"/>
                <c:pt idx="0">
                  <c:v>4</c:v>
                </c:pt>
                <c:pt idx="1">
                  <c:v>14</c:v>
                </c:pt>
                <c:pt idx="2">
                  <c:v>19</c:v>
                </c:pt>
                <c:pt idx="3">
                  <c:v>15</c:v>
                </c:pt>
                <c:pt idx="4">
                  <c:v>14</c:v>
                </c:pt>
                <c:pt idx="5">
                  <c:v>22</c:v>
                </c:pt>
                <c:pt idx="6">
                  <c:v>14</c:v>
                </c:pt>
                <c:pt idx="7">
                  <c:v>11</c:v>
                </c:pt>
                <c:pt idx="8">
                  <c:v>18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A-4148-AAEC-2F2430201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2008384"/>
        <c:axId val="573954888"/>
      </c:barChart>
      <c:catAx>
        <c:axId val="79200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954888"/>
        <c:crosses val="autoZero"/>
        <c:auto val="1"/>
        <c:lblAlgn val="ctr"/>
        <c:lblOffset val="100"/>
        <c:noMultiLvlLbl val="0"/>
      </c:catAx>
      <c:valAx>
        <c:axId val="57395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2008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3rd Most Important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'Question 1 Charts'!$D$2</c:f>
              <c:strCache>
                <c:ptCount val="1"/>
                <c:pt idx="0">
                  <c:v>3rd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'Question 1 Charts'!$A$3:$A$12</c:f>
              <c:strCache>
                <c:ptCount val="10"/>
                <c:pt idx="0">
                  <c:v>Classroom Management Models/Teacher Support</c:v>
                </c:pt>
                <c:pt idx="1">
                  <c:v>Community Engagement including Youth Voice</c:v>
                </c:pt>
                <c:pt idx="2">
                  <c:v>Data Collection</c:v>
                </c:pt>
                <c:pt idx="3">
                  <c:v>Facility Availability/Access</c:v>
                </c:pt>
                <c:pt idx="4">
                  <c:v>Partnership Development/Communication</c:v>
                </c:pt>
                <c:pt idx="5">
                  <c:v>Program Implementation</c:v>
                </c:pt>
                <c:pt idx="6">
                  <c:v>Screening/Assessment</c:v>
                </c:pt>
                <c:pt idx="7">
                  <c:v>Sustainability (Medi-Cal Billing; Braided Funding)</c:v>
                </c:pt>
                <c:pt idx="8">
                  <c:v>Workforce Model Development </c:v>
                </c:pt>
                <c:pt idx="9">
                  <c:v>Other</c:v>
                </c:pt>
              </c:strCache>
            </c:strRef>
          </c:cat>
          <c:val>
            <c:numRef>
              <c:f>'Question 1 Charts'!$D$3:$D$12</c:f>
              <c:numCache>
                <c:formatCode>General</c:formatCode>
                <c:ptCount val="10"/>
                <c:pt idx="0">
                  <c:v>8</c:v>
                </c:pt>
                <c:pt idx="1">
                  <c:v>10</c:v>
                </c:pt>
                <c:pt idx="2">
                  <c:v>16</c:v>
                </c:pt>
                <c:pt idx="3">
                  <c:v>6</c:v>
                </c:pt>
                <c:pt idx="4">
                  <c:v>15</c:v>
                </c:pt>
                <c:pt idx="5">
                  <c:v>12</c:v>
                </c:pt>
                <c:pt idx="6">
                  <c:v>14</c:v>
                </c:pt>
                <c:pt idx="7">
                  <c:v>10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55-49FE-8A17-D11623584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7880224"/>
        <c:axId val="587880552"/>
      </c:barChart>
      <c:catAx>
        <c:axId val="58788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880552"/>
        <c:crosses val="autoZero"/>
        <c:auto val="1"/>
        <c:lblAlgn val="ctr"/>
        <c:lblOffset val="100"/>
        <c:noMultiLvlLbl val="0"/>
      </c:catAx>
      <c:valAx>
        <c:axId val="587880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7880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Combined Total</a:t>
            </a:r>
          </a:p>
        </c:rich>
      </c:tx>
      <c:layout>
        <c:manualLayout>
          <c:xMode val="edge"/>
          <c:yMode val="edge"/>
          <c:x val="3.4519661552373078E-2"/>
          <c:y val="2.42410927915778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6E-489A-97EE-019155B53D2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6E-489A-97EE-019155B53D2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6E-489A-97EE-019155B53D2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F6E-489A-97EE-019155B53D2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CF6E-489A-97EE-019155B53D2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CF6E-489A-97EE-019155B53D2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F6E-489A-97EE-019155B53D2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CF6E-489A-97EE-019155B53D2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CF6E-489A-97EE-019155B53D2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CF6E-489A-97EE-019155B53D2E}"/>
              </c:ext>
            </c:extLst>
          </c:dPt>
          <c:dLbls>
            <c:dLbl>
              <c:idx val="0"/>
              <c:layout>
                <c:manualLayout>
                  <c:x val="3.5794183445190156E-2"/>
                  <c:y val="-2.762430939226519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6E-489A-97EE-019155B53D2E}"/>
                </c:ext>
              </c:extLst>
            </c:dLbl>
            <c:dLbl>
              <c:idx val="1"/>
              <c:layout>
                <c:manualLayout>
                  <c:x val="8.948545861297539E-3"/>
                  <c:y val="5.24861878453038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6E-489A-97EE-019155B53D2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CF6E-489A-97EE-019155B53D2E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CF6E-489A-97EE-019155B53D2E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CF6E-489A-97EE-019155B53D2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F6E-489A-97EE-019155B53D2E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CF6E-489A-97EE-019155B53D2E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CF6E-489A-97EE-019155B53D2E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CF6E-489A-97EE-019155B53D2E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CF6E-489A-97EE-019155B53D2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'Question 1 Charts'!$A$29:$A$38</c:f>
              <c:strCache>
                <c:ptCount val="10"/>
                <c:pt idx="0">
                  <c:v>Classroom Management Models/Teacher Support</c:v>
                </c:pt>
                <c:pt idx="1">
                  <c:v>Community Engagement including Youth Voice</c:v>
                </c:pt>
                <c:pt idx="2">
                  <c:v>Data Collection</c:v>
                </c:pt>
                <c:pt idx="3">
                  <c:v>Facility Availability/Access</c:v>
                </c:pt>
                <c:pt idx="4">
                  <c:v>Partnership Development/Communication</c:v>
                </c:pt>
                <c:pt idx="5">
                  <c:v>Program Implementation</c:v>
                </c:pt>
                <c:pt idx="6">
                  <c:v>Screening/Assessment</c:v>
                </c:pt>
                <c:pt idx="7">
                  <c:v>Sustainability (Medi-Cal Billing; Braided Funding)</c:v>
                </c:pt>
                <c:pt idx="8">
                  <c:v>Workforce Model Development </c:v>
                </c:pt>
                <c:pt idx="9">
                  <c:v>Other</c:v>
                </c:pt>
              </c:strCache>
            </c:strRef>
          </c:cat>
          <c:val>
            <c:numRef>
              <c:f>'Question 1 Charts'!$B$29:$B$38</c:f>
              <c:numCache>
                <c:formatCode>General</c:formatCode>
                <c:ptCount val="10"/>
                <c:pt idx="0">
                  <c:v>20</c:v>
                </c:pt>
                <c:pt idx="1">
                  <c:v>37</c:v>
                </c:pt>
                <c:pt idx="2">
                  <c:v>60</c:v>
                </c:pt>
                <c:pt idx="3">
                  <c:v>28</c:v>
                </c:pt>
                <c:pt idx="4">
                  <c:v>47</c:v>
                </c:pt>
                <c:pt idx="5">
                  <c:v>49</c:v>
                </c:pt>
                <c:pt idx="6">
                  <c:v>39</c:v>
                </c:pt>
                <c:pt idx="7">
                  <c:v>54</c:v>
                </c:pt>
                <c:pt idx="8">
                  <c:v>47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93-43D5-B43E-D128094F439D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First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'Question 3 Charts'!$B$4</c:f>
              <c:strCache>
                <c:ptCount val="1"/>
                <c:pt idx="0">
                  <c:v>First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'Question 3 Charts'!$A$5:$A$8</c:f>
              <c:strCache>
                <c:ptCount val="4"/>
                <c:pt idx="0">
                  <c:v>Half-day session of TA offered to Affinity Groups </c:v>
                </c:pt>
                <c:pt idx="1">
                  <c:v>One-on-one TA with a SME</c:v>
                </c:pt>
                <c:pt idx="2">
                  <c:v>Quarterly meetings of Cohort Groups led by grantee</c:v>
                </c:pt>
                <c:pt idx="3">
                  <c:v>Quarterly meetings of Cohort Groups led by SME</c:v>
                </c:pt>
              </c:strCache>
            </c:strRef>
          </c:cat>
          <c:val>
            <c:numRef>
              <c:f>'Question 3 Charts'!$B$5:$B$8</c:f>
              <c:numCache>
                <c:formatCode>General</c:formatCode>
                <c:ptCount val="4"/>
                <c:pt idx="0">
                  <c:v>6</c:v>
                </c:pt>
                <c:pt idx="1">
                  <c:v>23</c:v>
                </c:pt>
                <c:pt idx="2">
                  <c:v>15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26-4D29-B945-63CDED736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0903080"/>
        <c:axId val="460903736"/>
      </c:barChart>
      <c:catAx>
        <c:axId val="460903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903736"/>
        <c:crosses val="autoZero"/>
        <c:auto val="1"/>
        <c:lblAlgn val="ctr"/>
        <c:lblOffset val="100"/>
        <c:noMultiLvlLbl val="0"/>
      </c:catAx>
      <c:valAx>
        <c:axId val="460903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0903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'Question 3 Charts'!$C$4</c:f>
              <c:strCache>
                <c:ptCount val="1"/>
                <c:pt idx="0">
                  <c:v>Second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'Question 3 Charts'!$A$5:$A$8</c:f>
              <c:strCache>
                <c:ptCount val="4"/>
                <c:pt idx="0">
                  <c:v>Half-day session of TA offered to Affinity Groups </c:v>
                </c:pt>
                <c:pt idx="1">
                  <c:v>One-on-one TA with a SME</c:v>
                </c:pt>
                <c:pt idx="2">
                  <c:v>Quarterly meetings of Cohort Groups led by grantee</c:v>
                </c:pt>
                <c:pt idx="3">
                  <c:v>Quarterly meetings of Cohort Groups led by SME</c:v>
                </c:pt>
              </c:strCache>
            </c:strRef>
          </c:cat>
          <c:val>
            <c:numRef>
              <c:f>'Question 3 Charts'!$C$5:$C$8</c:f>
              <c:numCache>
                <c:formatCode>General</c:formatCode>
                <c:ptCount val="4"/>
                <c:pt idx="0">
                  <c:v>17</c:v>
                </c:pt>
                <c:pt idx="1">
                  <c:v>6</c:v>
                </c:pt>
                <c:pt idx="2">
                  <c:v>18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C-4E74-A808-E6E755775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16374120"/>
        <c:axId val="516374776"/>
      </c:barChart>
      <c:catAx>
        <c:axId val="516374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374776"/>
        <c:crosses val="autoZero"/>
        <c:auto val="1"/>
        <c:lblAlgn val="ctr"/>
        <c:lblOffset val="100"/>
        <c:noMultiLvlLbl val="0"/>
      </c:catAx>
      <c:valAx>
        <c:axId val="516374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374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'Question 3 Charts'!$D$4</c:f>
              <c:strCache>
                <c:ptCount val="1"/>
                <c:pt idx="0">
                  <c:v>Third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'Question 3 Charts'!$A$5:$A$8</c:f>
              <c:strCache>
                <c:ptCount val="4"/>
                <c:pt idx="0">
                  <c:v>Half-day session of TA offered to Affinity Groups </c:v>
                </c:pt>
                <c:pt idx="1">
                  <c:v>One-on-one TA with a SME</c:v>
                </c:pt>
                <c:pt idx="2">
                  <c:v>Quarterly meetings of Cohort Groups led by grantee</c:v>
                </c:pt>
                <c:pt idx="3">
                  <c:v>Quarterly meetings of Cohort Groups led by SME</c:v>
                </c:pt>
              </c:strCache>
            </c:strRef>
          </c:cat>
          <c:val>
            <c:numRef>
              <c:f>'Question 3 Charts'!$D$5:$D$8</c:f>
              <c:numCache>
                <c:formatCode>General</c:formatCode>
                <c:ptCount val="4"/>
                <c:pt idx="0">
                  <c:v>12</c:v>
                </c:pt>
                <c:pt idx="1">
                  <c:v>16</c:v>
                </c:pt>
                <c:pt idx="2">
                  <c:v>13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0-4483-B2B2-76A537BD9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3108528"/>
        <c:axId val="703108856"/>
      </c:barChart>
      <c:catAx>
        <c:axId val="703108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108856"/>
        <c:crosses val="autoZero"/>
        <c:auto val="1"/>
        <c:lblAlgn val="ctr"/>
        <c:lblOffset val="100"/>
        <c:noMultiLvlLbl val="0"/>
      </c:catAx>
      <c:valAx>
        <c:axId val="7031088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3108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3"/>
          <c:order val="0"/>
          <c:tx>
            <c:strRef>
              <c:f>'Question 3 Charts'!$E$4</c:f>
              <c:strCache>
                <c:ptCount val="1"/>
                <c:pt idx="0">
                  <c:v>Least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'Question 3 Charts'!$A$5:$A$8</c:f>
              <c:strCache>
                <c:ptCount val="4"/>
                <c:pt idx="0">
                  <c:v>Half-day session of TA offered to Affinity Groups </c:v>
                </c:pt>
                <c:pt idx="1">
                  <c:v>One-on-one TA with a SME</c:v>
                </c:pt>
                <c:pt idx="2">
                  <c:v>Quarterly meetings of Cohort Groups led by grantee</c:v>
                </c:pt>
                <c:pt idx="3">
                  <c:v>Quarterly meetings of Cohort Groups led by SME</c:v>
                </c:pt>
              </c:strCache>
            </c:strRef>
          </c:cat>
          <c:val>
            <c:numRef>
              <c:f>'Question 3 Charts'!$E$5:$E$8</c:f>
              <c:numCache>
                <c:formatCode>General</c:formatCode>
                <c:ptCount val="4"/>
                <c:pt idx="0">
                  <c:v>18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27-40B4-871D-559ED7F294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08925056"/>
        <c:axId val="708924728"/>
      </c:barChart>
      <c:catAx>
        <c:axId val="7089250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24728"/>
        <c:crosses val="autoZero"/>
        <c:auto val="1"/>
        <c:lblAlgn val="ctr"/>
        <c:lblOffset val="100"/>
        <c:noMultiLvlLbl val="0"/>
      </c:catAx>
      <c:valAx>
        <c:axId val="708924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925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120650</xdr:colOff>
      <xdr:row>15</xdr:row>
      <xdr:rowOff>114300</xdr:rowOff>
    </xdr:from>
    <xdr:to>
      <xdr:col>1</xdr:col>
      <xdr:colOff>184150</xdr:colOff>
      <xdr:row>25</xdr:row>
      <xdr:rowOff>130174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CE3337-E218-0447-BE68-178BCED160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92075</xdr:colOff>
      <xdr:row>15</xdr:row>
      <xdr:rowOff>127000</xdr:rowOff>
    </xdr:from>
    <xdr:to>
      <xdr:col>8</xdr:col>
      <xdr:colOff>139700</xdr:colOff>
      <xdr:row>25</xdr:row>
      <xdr:rowOff>136524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4332689-D732-7D23-8FFF-86C03E67FA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336550</xdr:colOff>
      <xdr:row>15</xdr:row>
      <xdr:rowOff>133349</xdr:rowOff>
    </xdr:from>
    <xdr:to>
      <xdr:col>13</xdr:col>
      <xdr:colOff>355600</xdr:colOff>
      <xdr:row>25</xdr:row>
      <xdr:rowOff>127000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CA1C2EC0-29A4-F8A2-9C95-8FD0E78F2E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38</xdr:row>
      <xdr:rowOff>101600</xdr:rowOff>
    </xdr:from>
    <xdr:to>
      <xdr:col>11</xdr:col>
      <xdr:colOff>190500</xdr:colOff>
      <xdr:row>63</xdr:row>
      <xdr:rowOff>95250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5F88D72-8FB3-424B-0DFE-4A3562B452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111580</xdr:colOff>
      <xdr:row>9</xdr:row>
      <xdr:rowOff>121556</xdr:rowOff>
    </xdr:from>
    <xdr:to>
      <xdr:col>2</xdr:col>
      <xdr:colOff>251279</xdr:colOff>
      <xdr:row>20</xdr:row>
      <xdr:rowOff>98879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D9131B-7B88-F4CF-1AE7-85CA33A189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9978</xdr:colOff>
      <xdr:row>9</xdr:row>
      <xdr:rowOff>139700</xdr:rowOff>
    </xdr:from>
    <xdr:to>
      <xdr:col>9</xdr:col>
      <xdr:colOff>381000</xdr:colOff>
      <xdr:row>20</xdr:row>
      <xdr:rowOff>108858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AAF9F2A-0C5F-6515-A952-726C256341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108857</xdr:colOff>
      <xdr:row>20</xdr:row>
      <xdr:rowOff>176892</xdr:rowOff>
    </xdr:from>
    <xdr:to>
      <xdr:col>2</xdr:col>
      <xdr:colOff>254000</xdr:colOff>
      <xdr:row>31</xdr:row>
      <xdr:rowOff>145142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58BC6D3-2608-D4F2-4E1B-DDD7C85E36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10432</xdr:colOff>
      <xdr:row>20</xdr:row>
      <xdr:rowOff>159656</xdr:rowOff>
    </xdr:from>
    <xdr:to>
      <xdr:col>9</xdr:col>
      <xdr:colOff>399142</xdr:colOff>
      <xdr:row>31</xdr:row>
      <xdr:rowOff>163284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BEA6C8D-2F46-BE0D-FEBF-56DEE32A9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43"/>
  <sheetViews>
    <sheetView tabSelected="1" zoomScale="90" zoomScaleNormal="90" workbookViewId="0">
      <selection activeCell="H8" sqref="H8"/>
    </sheetView>
  </sheetViews>
  <sheetFormatPr defaultRowHeight="14.5" x14ac:dyDescent="0.35"/>
  <cols>
    <col min="1" max="1" width="43.1796875" customWidth="1"/>
    <col min="2" max="2" width="5.54296875" customWidth="1"/>
    <col min="3" max="3" width="5.453125" customWidth="1"/>
    <col min="4" max="4" width="5.54296875" customWidth="1"/>
    <col min="5" max="5" width="7.90625" bestFit="1" customWidth="1"/>
  </cols>
  <sheetData>
    <row r="1" spans="1:5" x14ac:dyDescent="0.35">
      <c r="A1" s="18" t="s">
        <v>32</v>
      </c>
    </row>
    <row r="2" spans="1:5" x14ac:dyDescent="0.35">
      <c r="A2" s="1" t="s">
        <v>10</v>
      </c>
      <c r="B2" s="2" t="s">
        <v>11</v>
      </c>
      <c r="C2" s="2" t="s">
        <v>12</v>
      </c>
      <c r="D2" s="2" t="s">
        <v>13</v>
      </c>
      <c r="E2" s="6" t="s">
        <v>29</v>
      </c>
    </row>
    <row r="3" spans="1:5" x14ac:dyDescent="0.35">
      <c r="A3" s="3" t="s">
        <v>14</v>
      </c>
      <c r="B3" s="3">
        <v>8</v>
      </c>
      <c r="C3" s="3">
        <v>4</v>
      </c>
      <c r="D3" s="3">
        <v>8</v>
      </c>
      <c r="E3" s="3">
        <f>SUM(B3:D3)</f>
        <v>20</v>
      </c>
    </row>
    <row r="4" spans="1:5" x14ac:dyDescent="0.35">
      <c r="A4" s="3" t="s">
        <v>3</v>
      </c>
      <c r="B4" s="3">
        <v>13</v>
      </c>
      <c r="C4" s="3">
        <v>14</v>
      </c>
      <c r="D4" s="3">
        <v>10</v>
      </c>
      <c r="E4" s="3">
        <f t="shared" ref="E4:E11" si="0">SUM(B4:D4)</f>
        <v>37</v>
      </c>
    </row>
    <row r="5" spans="1:5" x14ac:dyDescent="0.35">
      <c r="A5" s="3" t="s">
        <v>4</v>
      </c>
      <c r="B5" s="3">
        <v>25</v>
      </c>
      <c r="C5" s="3">
        <v>19</v>
      </c>
      <c r="D5" s="3">
        <v>16</v>
      </c>
      <c r="E5" s="3">
        <f t="shared" si="0"/>
        <v>60</v>
      </c>
    </row>
    <row r="6" spans="1:5" x14ac:dyDescent="0.35">
      <c r="A6" s="3" t="s">
        <v>5</v>
      </c>
      <c r="B6" s="3">
        <v>7</v>
      </c>
      <c r="C6" s="3">
        <v>15</v>
      </c>
      <c r="D6" s="3">
        <v>6</v>
      </c>
      <c r="E6" s="3">
        <f t="shared" si="0"/>
        <v>28</v>
      </c>
    </row>
    <row r="7" spans="1:5" x14ac:dyDescent="0.35">
      <c r="A7" s="3" t="s">
        <v>6</v>
      </c>
      <c r="B7" s="3">
        <v>18</v>
      </c>
      <c r="C7" s="3">
        <v>14</v>
      </c>
      <c r="D7" s="3">
        <v>15</v>
      </c>
      <c r="E7" s="3">
        <f t="shared" si="0"/>
        <v>47</v>
      </c>
    </row>
    <row r="8" spans="1:5" x14ac:dyDescent="0.35">
      <c r="A8" s="3" t="s">
        <v>7</v>
      </c>
      <c r="B8" s="3">
        <v>15</v>
      </c>
      <c r="C8" s="3">
        <v>22</v>
      </c>
      <c r="D8" s="3">
        <v>12</v>
      </c>
      <c r="E8" s="3">
        <f t="shared" si="0"/>
        <v>49</v>
      </c>
    </row>
    <row r="9" spans="1:5" x14ac:dyDescent="0.35">
      <c r="A9" s="3" t="s">
        <v>8</v>
      </c>
      <c r="B9" s="3">
        <v>11</v>
      </c>
      <c r="C9" s="3">
        <v>14</v>
      </c>
      <c r="D9" s="3">
        <v>14</v>
      </c>
      <c r="E9" s="3">
        <f t="shared" si="0"/>
        <v>39</v>
      </c>
    </row>
    <row r="10" spans="1:5" x14ac:dyDescent="0.35">
      <c r="A10" s="3" t="s">
        <v>9</v>
      </c>
      <c r="B10" s="3">
        <v>33</v>
      </c>
      <c r="C10" s="3">
        <v>11</v>
      </c>
      <c r="D10" s="3">
        <v>10</v>
      </c>
      <c r="E10" s="3">
        <f t="shared" si="0"/>
        <v>54</v>
      </c>
    </row>
    <row r="11" spans="1:5" x14ac:dyDescent="0.35">
      <c r="A11" s="4" t="s">
        <v>15</v>
      </c>
      <c r="B11" s="3">
        <v>17</v>
      </c>
      <c r="C11" s="3">
        <v>18</v>
      </c>
      <c r="D11" s="3">
        <v>12</v>
      </c>
      <c r="E11" s="3">
        <f t="shared" si="0"/>
        <v>47</v>
      </c>
    </row>
    <row r="12" spans="1:5" x14ac:dyDescent="0.35">
      <c r="A12" s="4" t="s">
        <v>16</v>
      </c>
      <c r="B12" s="3">
        <v>2</v>
      </c>
      <c r="C12" s="3">
        <v>1</v>
      </c>
      <c r="D12" s="3"/>
      <c r="E12" s="3">
        <f>SUM(B12:D12)</f>
        <v>3</v>
      </c>
    </row>
    <row r="13" spans="1:5" x14ac:dyDescent="0.35">
      <c r="A13" s="5" t="s">
        <v>29</v>
      </c>
      <c r="B13" s="3">
        <f>SUM(B3:B12)</f>
        <v>149</v>
      </c>
      <c r="C13" s="3">
        <f>SUM(C3:C12)</f>
        <v>132</v>
      </c>
      <c r="D13" s="3">
        <f>SUM(D3:D12)</f>
        <v>103</v>
      </c>
      <c r="E13" s="7">
        <f>SUM(E3:E12)</f>
        <v>384</v>
      </c>
    </row>
    <row r="14" spans="1:5" x14ac:dyDescent="0.35">
      <c r="A14" s="14" t="s">
        <v>30</v>
      </c>
    </row>
    <row r="28" spans="1:3" x14ac:dyDescent="0.35">
      <c r="A28" s="1" t="s">
        <v>10</v>
      </c>
      <c r="B28" s="8" t="s">
        <v>2</v>
      </c>
      <c r="C28" s="9" t="s">
        <v>17</v>
      </c>
    </row>
    <row r="29" spans="1:3" x14ac:dyDescent="0.35">
      <c r="A29" s="3" t="s">
        <v>14</v>
      </c>
      <c r="B29" s="3">
        <v>20</v>
      </c>
      <c r="C29" s="10">
        <v>0.05</v>
      </c>
    </row>
    <row r="30" spans="1:3" x14ac:dyDescent="0.35">
      <c r="A30" s="3" t="s">
        <v>3</v>
      </c>
      <c r="B30" s="3">
        <v>37</v>
      </c>
      <c r="C30" s="10">
        <v>0.1</v>
      </c>
    </row>
    <row r="31" spans="1:3" x14ac:dyDescent="0.35">
      <c r="A31" s="3" t="s">
        <v>4</v>
      </c>
      <c r="B31" s="3">
        <v>60</v>
      </c>
      <c r="C31" s="10">
        <v>0.16</v>
      </c>
    </row>
    <row r="32" spans="1:3" x14ac:dyDescent="0.35">
      <c r="A32" s="3" t="s">
        <v>5</v>
      </c>
      <c r="B32" s="3">
        <v>28</v>
      </c>
      <c r="C32" s="10">
        <v>7.0000000000000007E-2</v>
      </c>
    </row>
    <row r="33" spans="1:3" x14ac:dyDescent="0.35">
      <c r="A33" s="3" t="s">
        <v>6</v>
      </c>
      <c r="B33" s="3">
        <v>47</v>
      </c>
      <c r="C33" s="10">
        <v>0.12</v>
      </c>
    </row>
    <row r="34" spans="1:3" x14ac:dyDescent="0.35">
      <c r="A34" s="3" t="s">
        <v>7</v>
      </c>
      <c r="B34" s="3">
        <v>49</v>
      </c>
      <c r="C34" s="10">
        <v>0.13</v>
      </c>
    </row>
    <row r="35" spans="1:3" x14ac:dyDescent="0.35">
      <c r="A35" s="3" t="s">
        <v>8</v>
      </c>
      <c r="B35" s="3">
        <v>39</v>
      </c>
      <c r="C35" s="10">
        <v>0.1</v>
      </c>
    </row>
    <row r="36" spans="1:3" x14ac:dyDescent="0.35">
      <c r="A36" s="3" t="s">
        <v>9</v>
      </c>
      <c r="B36" s="3">
        <v>54</v>
      </c>
      <c r="C36" s="10">
        <v>0.14000000000000001</v>
      </c>
    </row>
    <row r="37" spans="1:3" x14ac:dyDescent="0.35">
      <c r="A37" s="4" t="s">
        <v>15</v>
      </c>
      <c r="B37" s="3">
        <v>47</v>
      </c>
      <c r="C37" s="10">
        <v>0.12</v>
      </c>
    </row>
    <row r="38" spans="1:3" x14ac:dyDescent="0.35">
      <c r="A38" s="4" t="s">
        <v>16</v>
      </c>
      <c r="B38" s="3">
        <v>3</v>
      </c>
      <c r="C38" s="10">
        <v>0.01</v>
      </c>
    </row>
    <row r="39" spans="1:3" x14ac:dyDescent="0.35">
      <c r="A39" s="11"/>
      <c r="B39" s="12"/>
      <c r="C39" s="13"/>
    </row>
    <row r="40" spans="1:3" x14ac:dyDescent="0.35">
      <c r="A40" s="11"/>
      <c r="B40" s="12"/>
      <c r="C40" s="13"/>
    </row>
    <row r="41" spans="1:3" x14ac:dyDescent="0.35">
      <c r="A41" s="11"/>
      <c r="B41" s="12"/>
      <c r="C41" s="13"/>
    </row>
    <row r="42" spans="1:3" x14ac:dyDescent="0.35">
      <c r="A42" s="11"/>
      <c r="B42" s="12"/>
      <c r="C42" s="13"/>
    </row>
    <row r="43" spans="1:3" x14ac:dyDescent="0.35">
      <c r="A43" s="11"/>
      <c r="B43" s="12"/>
      <c r="C43" s="13"/>
    </row>
  </sheetData>
  <pageMargins left="0.7" right="0.7" top="0.75" bottom="0.75" header="0.3" footer="0.3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zoomScale="74" zoomScaleNormal="74" workbookViewId="0"/>
  </sheetViews>
  <sheetFormatPr defaultRowHeight="14.5" x14ac:dyDescent="0.35"/>
  <cols>
    <col min="1" max="1" width="61.453125" customWidth="1"/>
  </cols>
  <sheetData>
    <row r="1" spans="1:1" x14ac:dyDescent="0.35">
      <c r="A1" s="8" t="s">
        <v>31</v>
      </c>
    </row>
    <row r="2" spans="1:1" x14ac:dyDescent="0.35">
      <c r="A2" s="3" t="s">
        <v>18</v>
      </c>
    </row>
    <row r="3" spans="1:1" x14ac:dyDescent="0.35">
      <c r="A3" s="3" t="s">
        <v>0</v>
      </c>
    </row>
    <row r="4" spans="1:1" ht="29" x14ac:dyDescent="0.35">
      <c r="A4" s="4" t="s">
        <v>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209FF-C326-4220-BBBC-93709AA3C210}">
  <dimension ref="A1:I9"/>
  <sheetViews>
    <sheetView zoomScale="70" zoomScaleNormal="70" workbookViewId="0">
      <selection sqref="A1:I1"/>
    </sheetView>
  </sheetViews>
  <sheetFormatPr defaultRowHeight="14.5" x14ac:dyDescent="0.35"/>
  <cols>
    <col min="1" max="1" width="44.6328125" customWidth="1"/>
    <col min="2" max="2" width="5.08984375" bestFit="1" customWidth="1"/>
    <col min="3" max="3" width="6.81640625" bestFit="1" customWidth="1"/>
    <col min="4" max="4" width="5.1796875" bestFit="1" customWidth="1"/>
  </cols>
  <sheetData>
    <row r="1" spans="1:9" x14ac:dyDescent="0.35">
      <c r="A1" s="17" t="s">
        <v>28</v>
      </c>
      <c r="B1" s="17"/>
      <c r="C1" s="17"/>
      <c r="D1" s="17"/>
      <c r="E1" s="17"/>
      <c r="F1" s="17"/>
      <c r="G1" s="17"/>
      <c r="H1" s="17"/>
      <c r="I1" s="17"/>
    </row>
    <row r="2" spans="1:9" x14ac:dyDescent="0.35">
      <c r="A2" t="s">
        <v>26</v>
      </c>
    </row>
    <row r="4" spans="1:9" x14ac:dyDescent="0.35">
      <c r="A4" s="3"/>
      <c r="B4" s="16" t="s">
        <v>27</v>
      </c>
      <c r="C4" s="16" t="s">
        <v>23</v>
      </c>
      <c r="D4" s="16" t="s">
        <v>24</v>
      </c>
      <c r="E4" s="16" t="s">
        <v>25</v>
      </c>
      <c r="F4" s="16"/>
    </row>
    <row r="5" spans="1:9" x14ac:dyDescent="0.35">
      <c r="A5" s="3" t="s">
        <v>19</v>
      </c>
      <c r="B5" s="15">
        <v>6</v>
      </c>
      <c r="C5" s="15">
        <v>17</v>
      </c>
      <c r="D5" s="15">
        <v>12</v>
      </c>
      <c r="E5" s="15">
        <v>18</v>
      </c>
      <c r="F5" s="3"/>
    </row>
    <row r="6" spans="1:9" x14ac:dyDescent="0.35">
      <c r="A6" s="3" t="s">
        <v>20</v>
      </c>
      <c r="B6" s="15">
        <v>23</v>
      </c>
      <c r="C6" s="15">
        <v>6</v>
      </c>
      <c r="D6" s="15">
        <v>16</v>
      </c>
      <c r="E6" s="15">
        <v>7</v>
      </c>
      <c r="F6" s="3"/>
    </row>
    <row r="7" spans="1:9" x14ac:dyDescent="0.35">
      <c r="A7" s="3" t="s">
        <v>21</v>
      </c>
      <c r="B7" s="15">
        <v>15</v>
      </c>
      <c r="C7" s="15">
        <v>18</v>
      </c>
      <c r="D7" s="15">
        <v>13</v>
      </c>
      <c r="E7" s="15">
        <v>7</v>
      </c>
      <c r="F7" s="3"/>
    </row>
    <row r="8" spans="1:9" x14ac:dyDescent="0.35">
      <c r="A8" s="3" t="s">
        <v>22</v>
      </c>
      <c r="B8" s="15">
        <v>15</v>
      </c>
      <c r="C8" s="15">
        <v>20</v>
      </c>
      <c r="D8" s="15">
        <v>9</v>
      </c>
      <c r="E8" s="15">
        <v>6</v>
      </c>
      <c r="F8" s="3"/>
    </row>
    <row r="9" spans="1:9" x14ac:dyDescent="0.35">
      <c r="A9" s="5" t="s">
        <v>2</v>
      </c>
      <c r="B9" s="3">
        <f>SUM(B5:B8)</f>
        <v>59</v>
      </c>
      <c r="C9" s="3">
        <f t="shared" ref="C9:E9" si="0">SUM(C5:C8)</f>
        <v>61</v>
      </c>
      <c r="D9" s="3">
        <f t="shared" si="0"/>
        <v>50</v>
      </c>
      <c r="E9" s="3">
        <f t="shared" si="0"/>
        <v>38</v>
      </c>
      <c r="F9" s="3">
        <f>SUM(B9:E9)</f>
        <v>208</v>
      </c>
    </row>
  </sheetData>
  <mergeCells count="1">
    <mergeCell ref="A1:I1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 1 Charts</vt:lpstr>
      <vt:lpstr>Question 2 - Other Response</vt:lpstr>
      <vt:lpstr>Question 3 Charts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 Saechao</dc:creator>
  <cp:lastModifiedBy>Saechao, Nai@MHSOAC</cp:lastModifiedBy>
  <cp:lastPrinted>2022-09-16T19:58:25Z</cp:lastPrinted>
  <dcterms:created xsi:type="dcterms:W3CDTF">2022-09-13T19:13:28Z</dcterms:created>
  <dcterms:modified xsi:type="dcterms:W3CDTF">2022-10-17T14:02:41Z</dcterms:modified>
</cp:coreProperties>
</file>