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g\_Business\_Misc\_MHSOAC\Innovation Partnership Fund\Final\Addendum 3\"/>
    </mc:Choice>
  </mc:AlternateContent>
  <xr:revisionPtr revIDLastSave="0" documentId="13_ncr:1_{EB3D59A5-F8CE-4B6E-A802-AA6FA49272AE}" xr6:coauthVersionLast="47" xr6:coauthVersionMax="47" xr10:uidLastSave="{00000000-0000-0000-0000-000000000000}"/>
  <bookViews>
    <workbookView xWindow="-108" yWindow="-108" windowWidth="23256" windowHeight="12456" xr2:uid="{C5AB7FFB-122A-4988-B9D1-7965530E05EC}"/>
  </bookViews>
  <sheets>
    <sheet name=" Salary Detail Year 1" sheetId="1" r:id="rId1"/>
    <sheet name="Narrative Budget Year 1" sheetId="2" r:id="rId2"/>
    <sheet name=" Salary Detail Year 2" sheetId="3" r:id="rId3"/>
    <sheet name="Narrative Budget Year 2" sheetId="4" r:id="rId4"/>
    <sheet name=" Salary Detail Year 3" sheetId="5" r:id="rId5"/>
    <sheet name="Narrative Budget Year 3" sheetId="6" r:id="rId6"/>
  </sheets>
  <definedNames>
    <definedName name="data" localSheetId="2">' Salary Detail Year 2'!$1:$1048576</definedName>
    <definedName name="data" localSheetId="4">' Salary Detail Year 3'!$1:$1048576</definedName>
    <definedName name="data">' Salary Detail Year 1'!$1:$1048576</definedName>
    <definedName name="datanar" localSheetId="3">'Narrative Budget Year 2'!$A$8:$C$74</definedName>
    <definedName name="datanar" localSheetId="5">'Narrative Budget Year 3'!$A$8:$C$74</definedName>
    <definedName name="datanar">'Narrative Budget Year 1'!$A$8:$C$74</definedName>
    <definedName name="item" localSheetId="2">' Salary Detail Year 2'!$A:$A</definedName>
    <definedName name="item" localSheetId="4">' Salary Detail Year 3'!$A:$A</definedName>
    <definedName name="item">' Salary Detail Year 1'!$A:$A</definedName>
    <definedName name="itemnar" localSheetId="3">'Narrative Budget Year 2'!$A$8:$A$74</definedName>
    <definedName name="itemnar" localSheetId="5">'Narrative Budget Year 3'!$A$8:$A$74</definedName>
    <definedName name="itemnar">'Narrative Budget Year 1'!$A$8:$A$74</definedName>
    <definedName name="_xlnm.Print_Area" localSheetId="0">' Salary Detail Year 1'!$A$1:$F$73</definedName>
    <definedName name="_xlnm.Print_Area" localSheetId="2">' Salary Detail Year 2'!$A$1:$F$73</definedName>
    <definedName name="_xlnm.Print_Area" localSheetId="4">' Salary Detail Year 3'!$A$1:$F$73</definedName>
    <definedName name="total" localSheetId="2">' Salary Detail Year 2'!$F:$F</definedName>
    <definedName name="total" localSheetId="4">' Salary Detail Year 3'!$F:$F</definedName>
    <definedName name="total">' Salary Detail Year 1'!$F:$F</definedName>
    <definedName name="totalnar" localSheetId="3">'Narrative Budget Year 2'!$C$8:$C$74</definedName>
    <definedName name="totalnar" localSheetId="5">'Narrative Budget Year 3'!$C$8:$C$74</definedName>
    <definedName name="totalnar">'Narrative Budget Year 1'!$C$8:$C$74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2" l="1"/>
  <c r="A67" i="2"/>
  <c r="A66" i="2"/>
  <c r="A65" i="2"/>
  <c r="A64" i="2"/>
  <c r="A63" i="2"/>
  <c r="A62" i="2"/>
  <c r="A61" i="2"/>
  <c r="A60" i="2"/>
  <c r="A35" i="2"/>
  <c r="A36" i="2"/>
  <c r="A37" i="2"/>
  <c r="A38" i="2"/>
  <c r="A39" i="2"/>
  <c r="A40" i="2"/>
  <c r="A41" i="2"/>
  <c r="A42" i="2"/>
  <c r="A43" i="2"/>
  <c r="A44" i="2"/>
  <c r="A30" i="6"/>
  <c r="C30" i="6"/>
  <c r="A31" i="6"/>
  <c r="C31" i="6"/>
  <c r="A30" i="4"/>
  <c r="C30" i="4"/>
  <c r="A31" i="4"/>
  <c r="C31" i="4"/>
  <c r="A30" i="2"/>
  <c r="C30" i="2"/>
  <c r="A31" i="2"/>
  <c r="C31" i="2"/>
  <c r="A68" i="6"/>
  <c r="A67" i="6"/>
  <c r="A66" i="6"/>
  <c r="A65" i="6"/>
  <c r="A64" i="6"/>
  <c r="A63" i="6"/>
  <c r="A62" i="6"/>
  <c r="A61" i="6"/>
  <c r="A60" i="6"/>
  <c r="A49" i="6"/>
  <c r="A50" i="6"/>
  <c r="A51" i="6"/>
  <c r="A52" i="6"/>
  <c r="A53" i="6"/>
  <c r="A54" i="6"/>
  <c r="A55" i="6"/>
  <c r="A56" i="6"/>
  <c r="A48" i="6"/>
  <c r="A44" i="6"/>
  <c r="A43" i="6"/>
  <c r="A42" i="6"/>
  <c r="A41" i="6"/>
  <c r="A40" i="6"/>
  <c r="A39" i="6"/>
  <c r="A38" i="6"/>
  <c r="A37" i="6"/>
  <c r="A36" i="6"/>
  <c r="A35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68" i="4"/>
  <c r="A67" i="4"/>
  <c r="A66" i="4"/>
  <c r="A65" i="4"/>
  <c r="A64" i="4"/>
  <c r="A63" i="4"/>
  <c r="A62" i="4"/>
  <c r="A61" i="4"/>
  <c r="A60" i="4"/>
  <c r="A48" i="4"/>
  <c r="A49" i="4"/>
  <c r="A50" i="4"/>
  <c r="A51" i="4"/>
  <c r="A52" i="4"/>
  <c r="A53" i="4"/>
  <c r="A54" i="4"/>
  <c r="A55" i="4"/>
  <c r="A56" i="4"/>
  <c r="A44" i="4"/>
  <c r="A43" i="4"/>
  <c r="A42" i="4"/>
  <c r="A41" i="4"/>
  <c r="A40" i="4"/>
  <c r="A39" i="4"/>
  <c r="A38" i="4"/>
  <c r="A37" i="4"/>
  <c r="A36" i="4"/>
  <c r="A35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49" i="2"/>
  <c r="A50" i="2"/>
  <c r="A51" i="2"/>
  <c r="A52" i="2"/>
  <c r="A53" i="2"/>
  <c r="A54" i="2"/>
  <c r="A55" i="2"/>
  <c r="A56" i="2"/>
  <c r="A48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F55" i="5"/>
  <c r="F55" i="3"/>
  <c r="F55" i="1"/>
  <c r="C68" i="6"/>
  <c r="C67" i="6"/>
  <c r="C66" i="6"/>
  <c r="C65" i="6"/>
  <c r="C64" i="6"/>
  <c r="C63" i="6"/>
  <c r="C62" i="6"/>
  <c r="C61" i="6"/>
  <c r="C60" i="6"/>
  <c r="C56" i="6"/>
  <c r="C55" i="6"/>
  <c r="C54" i="6"/>
  <c r="C53" i="6"/>
  <c r="C51" i="6"/>
  <c r="C50" i="6"/>
  <c r="C49" i="6"/>
  <c r="C48" i="6"/>
  <c r="C44" i="6"/>
  <c r="C43" i="6"/>
  <c r="C42" i="6"/>
  <c r="C41" i="6"/>
  <c r="C40" i="6"/>
  <c r="C39" i="6"/>
  <c r="C38" i="6"/>
  <c r="C37" i="6"/>
  <c r="C36" i="6"/>
  <c r="C35" i="6"/>
  <c r="F67" i="5"/>
  <c r="F43" i="5"/>
  <c r="D29" i="5"/>
  <c r="F29" i="5" s="1"/>
  <c r="D28" i="5"/>
  <c r="F28" i="5" s="1"/>
  <c r="D27" i="5"/>
  <c r="F27" i="5" s="1"/>
  <c r="F26" i="5"/>
  <c r="D26" i="5"/>
  <c r="F25" i="5"/>
  <c r="D25" i="5"/>
  <c r="D24" i="5"/>
  <c r="F24" i="5" s="1"/>
  <c r="D23" i="5"/>
  <c r="F23" i="5" s="1"/>
  <c r="D22" i="5"/>
  <c r="F22" i="5" s="1"/>
  <c r="D21" i="5"/>
  <c r="F21" i="5" s="1"/>
  <c r="F20" i="5"/>
  <c r="D20" i="5"/>
  <c r="D19" i="5"/>
  <c r="F19" i="5" s="1"/>
  <c r="D18" i="5"/>
  <c r="F18" i="5" s="1"/>
  <c r="F17" i="5"/>
  <c r="D17" i="5"/>
  <c r="F16" i="5"/>
  <c r="D16" i="5"/>
  <c r="D15" i="5"/>
  <c r="F15" i="5" s="1"/>
  <c r="D14" i="5"/>
  <c r="F14" i="5" s="1"/>
  <c r="D13" i="5"/>
  <c r="F13" i="5" s="1"/>
  <c r="D12" i="5"/>
  <c r="F12" i="5" s="1"/>
  <c r="D11" i="5"/>
  <c r="F11" i="5" s="1"/>
  <c r="D10" i="5"/>
  <c r="F10" i="5" s="1"/>
  <c r="C68" i="4"/>
  <c r="C67" i="4"/>
  <c r="C66" i="4"/>
  <c r="C65" i="4"/>
  <c r="C64" i="4"/>
  <c r="C63" i="4"/>
  <c r="C62" i="4"/>
  <c r="C61" i="4"/>
  <c r="C60" i="4"/>
  <c r="C56" i="4"/>
  <c r="C55" i="4"/>
  <c r="C54" i="4"/>
  <c r="C53" i="4"/>
  <c r="C51" i="4"/>
  <c r="C50" i="4"/>
  <c r="C49" i="4"/>
  <c r="C48" i="4"/>
  <c r="C44" i="4"/>
  <c r="C43" i="4"/>
  <c r="C42" i="4"/>
  <c r="C41" i="4"/>
  <c r="C40" i="4"/>
  <c r="C39" i="4"/>
  <c r="C38" i="4"/>
  <c r="C37" i="4"/>
  <c r="C36" i="4"/>
  <c r="C35" i="4"/>
  <c r="F67" i="3"/>
  <c r="F43" i="3"/>
  <c r="D29" i="3"/>
  <c r="F29" i="3" s="1"/>
  <c r="F28" i="3"/>
  <c r="D28" i="3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F21" i="3"/>
  <c r="D21" i="3"/>
  <c r="D20" i="3"/>
  <c r="F20" i="3" s="1"/>
  <c r="D19" i="3"/>
  <c r="F19" i="3" s="1"/>
  <c r="D18" i="3"/>
  <c r="F18" i="3" s="1"/>
  <c r="F17" i="3"/>
  <c r="D17" i="3"/>
  <c r="F16" i="3"/>
  <c r="D16" i="3"/>
  <c r="D15" i="3"/>
  <c r="F15" i="3" s="1"/>
  <c r="D14" i="3"/>
  <c r="F14" i="3" s="1"/>
  <c r="D13" i="3"/>
  <c r="F13" i="3" s="1"/>
  <c r="F12" i="3"/>
  <c r="D12" i="3"/>
  <c r="D11" i="3"/>
  <c r="F11" i="3" s="1"/>
  <c r="D10" i="3"/>
  <c r="F10" i="3" s="1"/>
  <c r="C69" i="6" l="1"/>
  <c r="C45" i="4"/>
  <c r="C45" i="6"/>
  <c r="C69" i="4"/>
  <c r="F30" i="5"/>
  <c r="F30" i="3"/>
  <c r="F69" i="3" s="1"/>
  <c r="C53" i="2"/>
  <c r="C51" i="2"/>
  <c r="C50" i="2"/>
  <c r="C49" i="2"/>
  <c r="C37" i="2"/>
  <c r="C36" i="2"/>
  <c r="F69" i="5" l="1"/>
  <c r="F72" i="5" s="1"/>
  <c r="F72" i="3"/>
  <c r="D25" i="1"/>
  <c r="F19" i="1"/>
  <c r="F18" i="1"/>
  <c r="F16" i="1"/>
  <c r="D19" i="1"/>
  <c r="D18" i="1"/>
  <c r="D17" i="1"/>
  <c r="F17" i="1" s="1"/>
  <c r="D16" i="1"/>
  <c r="D15" i="1"/>
  <c r="F15" i="1" s="1"/>
  <c r="D14" i="1"/>
  <c r="F14" i="1" s="1"/>
  <c r="C16" i="6" l="1"/>
  <c r="C16" i="4"/>
  <c r="C16" i="2"/>
  <c r="C17" i="6"/>
  <c r="C17" i="4"/>
  <c r="C17" i="2"/>
  <c r="D10" i="1"/>
  <c r="F10" i="1" s="1"/>
  <c r="C12" i="6" l="1"/>
  <c r="C12" i="4"/>
  <c r="C61" i="2"/>
  <c r="C62" i="2"/>
  <c r="C63" i="2"/>
  <c r="C64" i="2"/>
  <c r="C65" i="2"/>
  <c r="C66" i="2"/>
  <c r="C67" i="2"/>
  <c r="C68" i="2"/>
  <c r="C60" i="2"/>
  <c r="C54" i="2"/>
  <c r="C55" i="2"/>
  <c r="C56" i="2"/>
  <c r="C48" i="2"/>
  <c r="C38" i="2"/>
  <c r="C39" i="2"/>
  <c r="C40" i="2"/>
  <c r="C41" i="2"/>
  <c r="C42" i="2"/>
  <c r="C43" i="2"/>
  <c r="C44" i="2"/>
  <c r="C35" i="2"/>
  <c r="A12" i="2"/>
  <c r="F67" i="1"/>
  <c r="F43" i="1"/>
  <c r="D29" i="1"/>
  <c r="F29" i="1" s="1"/>
  <c r="D28" i="1"/>
  <c r="F28" i="1" s="1"/>
  <c r="D27" i="1"/>
  <c r="F27" i="1" s="1"/>
  <c r="D26" i="1"/>
  <c r="F26" i="1" s="1"/>
  <c r="F25" i="1"/>
  <c r="D24" i="1"/>
  <c r="F24" i="1" s="1"/>
  <c r="D23" i="1"/>
  <c r="F23" i="1" s="1"/>
  <c r="D22" i="1"/>
  <c r="F22" i="1" s="1"/>
  <c r="C22" i="2" s="1"/>
  <c r="D21" i="1"/>
  <c r="F21" i="1" s="1"/>
  <c r="D20" i="1"/>
  <c r="F20" i="1" s="1"/>
  <c r="C20" i="2" s="1"/>
  <c r="F13" i="1"/>
  <c r="D13" i="1"/>
  <c r="D12" i="1"/>
  <c r="F12" i="1" s="1"/>
  <c r="C18" i="2" s="1"/>
  <c r="D11" i="1"/>
  <c r="F11" i="1" s="1"/>
  <c r="C12" i="2"/>
  <c r="C29" i="6" l="1"/>
  <c r="C29" i="4"/>
  <c r="C29" i="2"/>
  <c r="C27" i="6"/>
  <c r="C27" i="4"/>
  <c r="C27" i="2"/>
  <c r="C21" i="6"/>
  <c r="C21" i="4"/>
  <c r="C21" i="2"/>
  <c r="C23" i="6"/>
  <c r="C23" i="4"/>
  <c r="C23" i="2"/>
  <c r="C13" i="6"/>
  <c r="C13" i="4"/>
  <c r="C13" i="2"/>
  <c r="C24" i="2"/>
  <c r="C24" i="6"/>
  <c r="C24" i="4"/>
  <c r="C19" i="6"/>
  <c r="C15" i="6"/>
  <c r="C19" i="4"/>
  <c r="C15" i="4"/>
  <c r="C15" i="2"/>
  <c r="C25" i="2"/>
  <c r="C25" i="6"/>
  <c r="C25" i="4"/>
  <c r="C52" i="4"/>
  <c r="C57" i="4" s="1"/>
  <c r="C52" i="6"/>
  <c r="C57" i="6" s="1"/>
  <c r="C52" i="2"/>
  <c r="C57" i="2" s="1"/>
  <c r="C20" i="6"/>
  <c r="C20" i="4"/>
  <c r="C19" i="2"/>
  <c r="C28" i="6"/>
  <c r="C28" i="4"/>
  <c r="C28" i="2"/>
  <c r="C22" i="4"/>
  <c r="C22" i="6"/>
  <c r="C26" i="4"/>
  <c r="C26" i="6"/>
  <c r="C32" i="6" s="1"/>
  <c r="C18" i="4"/>
  <c r="C14" i="4"/>
  <c r="C18" i="6"/>
  <c r="C14" i="6"/>
  <c r="C14" i="2"/>
  <c r="C26" i="2"/>
  <c r="C45" i="2"/>
  <c r="C69" i="2"/>
  <c r="F30" i="1"/>
  <c r="C32" i="4" l="1"/>
  <c r="C32" i="2"/>
  <c r="C71" i="4"/>
  <c r="C74" i="4"/>
  <c r="C71" i="6"/>
  <c r="C71" i="2"/>
  <c r="F69" i="1"/>
  <c r="F72" i="1" s="1"/>
  <c r="C74" i="6" l="1"/>
  <c r="C74" i="2"/>
</calcChain>
</file>

<file path=xl/sharedStrings.xml><?xml version="1.0" encoding="utf-8"?>
<sst xmlns="http://schemas.openxmlformats.org/spreadsheetml/2006/main" count="159" uniqueCount="39">
  <si>
    <t>DOCUMENT B</t>
  </si>
  <si>
    <t>BUDGET DETAIL TEMPLATE</t>
  </si>
  <si>
    <t xml:space="preserve">AGREEMENT #:  </t>
  </si>
  <si>
    <t xml:space="preserve">NAME OF AGREEMENT: </t>
  </si>
  <si>
    <t xml:space="preserve">FISCAL YEAR:   </t>
  </si>
  <si>
    <t>CATEGORY &amp; LINE ITEM DESCRIPTIONS</t>
  </si>
  <si>
    <t>FULL BASE SALARY</t>
  </si>
  <si>
    <t>FULL FRINGE BENEFITS</t>
  </si>
  <si>
    <t>SALARY &amp; BENEFITS COMBINED</t>
  </si>
  <si>
    <t>% OF TIME ON PROJECT</t>
  </si>
  <si>
    <t>ANNUAL PROJECT SALARY</t>
  </si>
  <si>
    <t>Personnel  (Salaries &amp; Benefits)</t>
  </si>
  <si>
    <t>Subtotal Personnel (Salaries &amp; Benefits)</t>
  </si>
  <si>
    <t>Program Expenses</t>
  </si>
  <si>
    <t>Subtotal Program Expenses</t>
  </si>
  <si>
    <t>Subcontractors</t>
  </si>
  <si>
    <t>Operating Expenses</t>
  </si>
  <si>
    <t xml:space="preserve"> </t>
  </si>
  <si>
    <t>Subtotal Operating Expenses</t>
  </si>
  <si>
    <t>Subtotal Direct Cost</t>
  </si>
  <si>
    <t>GRAND TOTALS</t>
  </si>
  <si>
    <t>NARRATIVE BUDGET TEMPLATE</t>
  </si>
  <si>
    <t xml:space="preserve">FISCAL YEAR: </t>
  </si>
  <si>
    <t>CATEGORY &amp;</t>
  </si>
  <si>
    <t>BUDGET NARRATIVE</t>
  </si>
  <si>
    <t>ANNUAL</t>
  </si>
  <si>
    <t>LINE ITEM</t>
  </si>
  <si>
    <t>PROJECT</t>
  </si>
  <si>
    <t>DESCRIPTIONS</t>
  </si>
  <si>
    <t>SALARY</t>
  </si>
  <si>
    <t>Provide a description of each line item.</t>
  </si>
  <si>
    <t xml:space="preserve">STATE OF CALIFORNIA </t>
  </si>
  <si>
    <t>BEHAVIORAL HEALTH SERVICES OVERSIGHT AND ACCOUNTABILITY COMMISSION</t>
  </si>
  <si>
    <t xml:space="preserve">Subtotal Subcontractors </t>
  </si>
  <si>
    <t>Subtotal Subcontractors</t>
  </si>
  <si>
    <t xml:space="preserve">Subcontractors </t>
  </si>
  <si>
    <t>Administration Expenses*</t>
  </si>
  <si>
    <t>*Administration Expenses may not exceed 15% of the total contract</t>
  </si>
  <si>
    <t>*Administration Expenses may not exceed 15% of of the total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</si>
</sst>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_);[Red]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Verdana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83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0" fillId="3" borderId="2" xfId="0" applyFill="1" applyBorder="1" applyProtection="1"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10" fillId="2" borderId="4" xfId="4" applyFont="1" applyFill="1" applyBorder="1" applyAlignment="1">
      <alignment horizontal="center" wrapText="1"/>
    </xf>
    <xf numFmtId="0" fontId="10" fillId="2" borderId="5" xfId="4" applyFont="1" applyFill="1" applyBorder="1" applyAlignment="1">
      <alignment horizontal="center" wrapText="1"/>
    </xf>
    <xf numFmtId="164" fontId="0" fillId="0" borderId="0" xfId="1" applyNumberFormat="1" applyFont="1"/>
    <xf numFmtId="0" fontId="0" fillId="0" borderId="2" xfId="0" applyBorder="1" applyAlignment="1" applyProtection="1">
      <alignment horizontal="left"/>
      <protection locked="0"/>
    </xf>
    <xf numFmtId="165" fontId="8" fillId="0" borderId="8" xfId="2" applyNumberFormat="1" applyFont="1" applyBorder="1" applyAlignment="1" applyProtection="1">
      <alignment vertical="top"/>
      <protection locked="0"/>
    </xf>
    <xf numFmtId="165" fontId="8" fillId="0" borderId="2" xfId="2" applyNumberFormat="1" applyFont="1" applyBorder="1" applyAlignment="1" applyProtection="1">
      <alignment vertical="top"/>
      <protection locked="0"/>
    </xf>
    <xf numFmtId="10" fontId="8" fillId="0" borderId="2" xfId="3" applyNumberFormat="1" applyFont="1" applyBorder="1" applyAlignment="1" applyProtection="1">
      <alignment vertical="top"/>
      <protection locked="0"/>
    </xf>
    <xf numFmtId="0" fontId="12" fillId="4" borderId="2" xfId="0" applyFont="1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11" fillId="4" borderId="3" xfId="0" applyFont="1" applyFill="1" applyBorder="1" applyAlignment="1">
      <alignment vertical="center"/>
    </xf>
    <xf numFmtId="166" fontId="11" fillId="4" borderId="0" xfId="0" applyNumberFormat="1" applyFont="1" applyFill="1" applyAlignment="1">
      <alignment vertical="center"/>
    </xf>
    <xf numFmtId="0" fontId="0" fillId="0" borderId="17" xfId="0" applyBorder="1" applyAlignment="1">
      <alignment horizontal="left"/>
    </xf>
    <xf numFmtId="0" fontId="13" fillId="4" borderId="21" xfId="0" applyFont="1" applyFill="1" applyBorder="1" applyAlignment="1">
      <alignment horizontal="left" vertical="center" indent="2"/>
    </xf>
    <xf numFmtId="165" fontId="0" fillId="0" borderId="0" xfId="2" applyNumberFormat="1" applyFont="1"/>
    <xf numFmtId="0" fontId="0" fillId="0" borderId="0" xfId="0" applyAlignment="1">
      <alignment wrapText="1"/>
    </xf>
    <xf numFmtId="0" fontId="9" fillId="3" borderId="2" xfId="0" applyFont="1" applyFill="1" applyBorder="1" applyAlignment="1" applyProtection="1">
      <alignment vertical="top"/>
      <protection locked="0"/>
    </xf>
    <xf numFmtId="0" fontId="10" fillId="2" borderId="22" xfId="0" applyFont="1" applyFill="1" applyBorder="1" applyAlignment="1">
      <alignment horizontal="center"/>
    </xf>
    <xf numFmtId="0" fontId="10" fillId="2" borderId="23" xfId="4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top"/>
    </xf>
    <xf numFmtId="0" fontId="10" fillId="2" borderId="25" xfId="4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vertical="center"/>
    </xf>
    <xf numFmtId="0" fontId="11" fillId="4" borderId="27" xfId="0" applyFont="1" applyFill="1" applyBorder="1" applyAlignment="1">
      <alignment horizontal="right" vertical="center"/>
    </xf>
    <xf numFmtId="165" fontId="8" fillId="2" borderId="28" xfId="2" applyNumberFormat="1" applyFont="1" applyFill="1" applyBorder="1" applyAlignment="1" applyProtection="1">
      <alignment vertical="center" wrapText="1"/>
      <protection locked="0"/>
    </xf>
    <xf numFmtId="164" fontId="0" fillId="0" borderId="0" xfId="1" applyNumberFormat="1" applyFont="1" applyAlignment="1">
      <alignment wrapText="1"/>
    </xf>
    <xf numFmtId="0" fontId="16" fillId="4" borderId="2" xfId="0" applyFont="1" applyFill="1" applyBorder="1" applyAlignment="1">
      <alignment horizontal="left" vertical="center" wrapText="1"/>
    </xf>
    <xf numFmtId="165" fontId="17" fillId="4" borderId="28" xfId="2" applyNumberFormat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165" fontId="17" fillId="4" borderId="0" xfId="2" applyNumberFormat="1" applyFont="1" applyFill="1" applyAlignment="1">
      <alignment vertical="center" wrapText="1"/>
    </xf>
    <xf numFmtId="165" fontId="17" fillId="4" borderId="12" xfId="2" applyNumberFormat="1" applyFont="1" applyFill="1" applyBorder="1" applyAlignment="1">
      <alignment vertical="top" wrapText="1"/>
    </xf>
    <xf numFmtId="0" fontId="11" fillId="4" borderId="29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left" wrapText="1"/>
    </xf>
    <xf numFmtId="0" fontId="18" fillId="0" borderId="0" xfId="0" applyFont="1" applyAlignment="1">
      <alignment wrapText="1"/>
    </xf>
    <xf numFmtId="165" fontId="17" fillId="4" borderId="8" xfId="2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>
      <alignment vertical="top" wrapText="1"/>
    </xf>
    <xf numFmtId="166" fontId="11" fillId="4" borderId="11" xfId="0" applyNumberFormat="1" applyFont="1" applyFill="1" applyBorder="1" applyAlignment="1">
      <alignment vertical="center"/>
    </xf>
    <xf numFmtId="165" fontId="8" fillId="4" borderId="0" xfId="2" applyNumberFormat="1" applyFont="1" applyFill="1" applyAlignment="1">
      <alignment vertical="center" wrapText="1"/>
    </xf>
    <xf numFmtId="165" fontId="8" fillId="4" borderId="14" xfId="2" applyNumberFormat="1" applyFont="1" applyFill="1" applyBorder="1" applyAlignment="1">
      <alignment vertical="top" wrapText="1"/>
    </xf>
    <xf numFmtId="166" fontId="11" fillId="4" borderId="27" xfId="0" applyNumberFormat="1" applyFont="1" applyFill="1" applyBorder="1" applyAlignment="1">
      <alignment vertical="center"/>
    </xf>
    <xf numFmtId="166" fontId="11" fillId="4" borderId="30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left" wrapText="1"/>
    </xf>
    <xf numFmtId="165" fontId="11" fillId="4" borderId="28" xfId="2" applyNumberFormat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0" fillId="4" borderId="2" xfId="0" applyFill="1" applyBorder="1" applyAlignment="1">
      <alignment horizontal="left" wrapText="1"/>
    </xf>
    <xf numFmtId="165" fontId="8" fillId="4" borderId="28" xfId="2" applyNumberFormat="1" applyFont="1" applyFill="1" applyBorder="1" applyAlignment="1">
      <alignment vertical="center" wrapText="1"/>
    </xf>
    <xf numFmtId="165" fontId="8" fillId="4" borderId="13" xfId="2" applyNumberFormat="1" applyFont="1" applyFill="1" applyBorder="1" applyAlignment="1">
      <alignment vertical="top" wrapText="1"/>
    </xf>
    <xf numFmtId="166" fontId="11" fillId="4" borderId="31" xfId="0" applyNumberFormat="1" applyFont="1" applyFill="1" applyBorder="1" applyAlignment="1">
      <alignment vertical="center"/>
    </xf>
    <xf numFmtId="44" fontId="8" fillId="5" borderId="20" xfId="2" applyFont="1" applyFill="1" applyBorder="1" applyAlignment="1" applyProtection="1">
      <alignment vertical="top" wrapText="1"/>
      <protection locked="0"/>
    </xf>
    <xf numFmtId="165" fontId="8" fillId="2" borderId="32" xfId="2" applyNumberFormat="1" applyFont="1" applyFill="1" applyBorder="1" applyAlignment="1">
      <alignment horizontal="left" vertical="center" wrapText="1"/>
    </xf>
    <xf numFmtId="44" fontId="7" fillId="3" borderId="2" xfId="0" applyNumberFormat="1" applyFont="1" applyFill="1" applyBorder="1" applyAlignment="1" applyProtection="1">
      <alignment vertical="center"/>
      <protection locked="0"/>
    </xf>
    <xf numFmtId="44" fontId="11" fillId="4" borderId="2" xfId="2" applyFont="1" applyFill="1" applyBorder="1" applyAlignment="1" applyProtection="1">
      <alignment vertical="top"/>
      <protection locked="0"/>
    </xf>
    <xf numFmtId="44" fontId="8" fillId="0" borderId="8" xfId="2" applyFont="1" applyBorder="1" applyAlignment="1" applyProtection="1">
      <alignment vertical="top"/>
      <protection locked="0"/>
    </xf>
    <xf numFmtId="44" fontId="8" fillId="0" borderId="2" xfId="2" applyFont="1" applyBorder="1" applyAlignment="1" applyProtection="1">
      <alignment vertical="top"/>
      <protection locked="0"/>
    </xf>
    <xf numFmtId="44" fontId="0" fillId="0" borderId="0" xfId="0" applyNumberFormat="1"/>
    <xf numFmtId="44" fontId="0" fillId="0" borderId="0" xfId="1" applyNumberFormat="1" applyFont="1"/>
    <xf numFmtId="44" fontId="0" fillId="0" borderId="0" xfId="2" applyFont="1"/>
    <xf numFmtId="0" fontId="19" fillId="2" borderId="24" xfId="4" applyFont="1" applyFill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44" fontId="2" fillId="2" borderId="0" xfId="0" applyNumberFormat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4" fontId="4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44" fontId="7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0" fontId="10" fillId="2" borderId="4" xfId="4" applyFont="1" applyFill="1" applyBorder="1" applyAlignment="1" applyProtection="1">
      <alignment horizontal="center" wrapText="1"/>
      <protection locked="0"/>
    </xf>
    <xf numFmtId="44" fontId="10" fillId="2" borderId="4" xfId="4" applyNumberFormat="1" applyFont="1" applyFill="1" applyBorder="1" applyAlignment="1" applyProtection="1">
      <alignment horizontal="center" wrapText="1"/>
      <protection locked="0"/>
    </xf>
    <xf numFmtId="164" fontId="0" fillId="0" borderId="0" xfId="1" applyNumberFormat="1" applyFont="1" applyProtection="1"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165" fontId="11" fillId="4" borderId="8" xfId="2" applyNumberFormat="1" applyFont="1" applyFill="1" applyBorder="1" applyAlignment="1" applyProtection="1">
      <alignment vertical="top"/>
      <protection locked="0"/>
    </xf>
    <xf numFmtId="165" fontId="11" fillId="4" borderId="2" xfId="2" applyNumberFormat="1" applyFont="1" applyFill="1" applyBorder="1" applyAlignment="1" applyProtection="1">
      <alignment vertical="top"/>
      <protection locked="0"/>
    </xf>
    <xf numFmtId="9" fontId="11" fillId="4" borderId="2" xfId="3" applyFont="1" applyFill="1" applyBorder="1" applyAlignment="1" applyProtection="1">
      <alignment vertical="top"/>
      <protection locked="0"/>
    </xf>
    <xf numFmtId="44" fontId="11" fillId="4" borderId="8" xfId="2" applyFont="1" applyFill="1" applyBorder="1" applyAlignment="1" applyProtection="1">
      <alignment vertical="top"/>
      <protection locked="0"/>
    </xf>
    <xf numFmtId="44" fontId="8" fillId="5" borderId="8" xfId="2" applyFont="1" applyFill="1" applyBorder="1" applyAlignment="1" applyProtection="1">
      <alignment vertical="top"/>
      <protection locked="0"/>
    </xf>
    <xf numFmtId="44" fontId="8" fillId="5" borderId="2" xfId="2" applyFont="1" applyFill="1" applyBorder="1" applyAlignment="1" applyProtection="1">
      <alignment vertical="top"/>
      <protection locked="0"/>
    </xf>
    <xf numFmtId="166" fontId="8" fillId="5" borderId="2" xfId="0" applyNumberFormat="1" applyFont="1" applyFill="1" applyBorder="1" applyAlignment="1" applyProtection="1">
      <alignment vertical="top"/>
      <protection locked="0"/>
    </xf>
    <xf numFmtId="10" fontId="8" fillId="5" borderId="2" xfId="3" applyNumberFormat="1" applyFont="1" applyFill="1" applyBorder="1" applyAlignment="1" applyProtection="1">
      <alignment vertical="top"/>
      <protection locked="0"/>
    </xf>
    <xf numFmtId="44" fontId="11" fillId="4" borderId="12" xfId="2" applyFont="1" applyFill="1" applyBorder="1" applyAlignment="1" applyProtection="1">
      <alignment vertical="top"/>
      <protection locked="0"/>
    </xf>
    <xf numFmtId="44" fontId="11" fillId="4" borderId="13" xfId="2" applyFont="1" applyFill="1" applyBorder="1" applyAlignment="1" applyProtection="1">
      <alignment vertical="top"/>
      <protection locked="0"/>
    </xf>
    <xf numFmtId="166" fontId="11" fillId="4" borderId="13" xfId="0" applyNumberFormat="1" applyFont="1" applyFill="1" applyBorder="1" applyAlignment="1" applyProtection="1">
      <alignment vertical="top"/>
      <protection locked="0"/>
    </xf>
    <xf numFmtId="9" fontId="11" fillId="4" borderId="13" xfId="3" applyFont="1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horizontal="left"/>
      <protection locked="0"/>
    </xf>
    <xf numFmtId="44" fontId="8" fillId="4" borderId="14" xfId="2" applyFont="1" applyFill="1" applyBorder="1" applyAlignment="1" applyProtection="1">
      <alignment vertical="top"/>
      <protection locked="0"/>
    </xf>
    <xf numFmtId="44" fontId="8" fillId="4" borderId="15" xfId="2" applyFont="1" applyFill="1" applyBorder="1" applyAlignment="1" applyProtection="1">
      <alignment vertical="top"/>
      <protection locked="0"/>
    </xf>
    <xf numFmtId="166" fontId="8" fillId="4" borderId="15" xfId="0" applyNumberFormat="1" applyFont="1" applyFill="1" applyBorder="1" applyAlignment="1" applyProtection="1">
      <alignment vertical="top"/>
      <protection locked="0"/>
    </xf>
    <xf numFmtId="9" fontId="8" fillId="4" borderId="15" xfId="3" applyFont="1" applyFill="1" applyBorder="1" applyAlignment="1" applyProtection="1">
      <alignment vertical="top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6" fontId="11" fillId="4" borderId="2" xfId="0" applyNumberFormat="1" applyFont="1" applyFill="1" applyBorder="1" applyAlignment="1" applyProtection="1">
      <alignment vertical="top"/>
      <protection locked="0"/>
    </xf>
    <xf numFmtId="9" fontId="8" fillId="5" borderId="2" xfId="3" applyFont="1" applyFill="1" applyBorder="1" applyAlignment="1" applyProtection="1">
      <alignment vertical="top"/>
      <protection locked="0"/>
    </xf>
    <xf numFmtId="44" fontId="8" fillId="4" borderId="8" xfId="2" applyFont="1" applyFill="1" applyBorder="1" applyAlignment="1" applyProtection="1">
      <alignment vertical="top"/>
      <protection locked="0"/>
    </xf>
    <xf numFmtId="44" fontId="8" fillId="4" borderId="2" xfId="2" applyFont="1" applyFill="1" applyBorder="1" applyAlignment="1" applyProtection="1">
      <alignment vertical="top"/>
      <protection locked="0"/>
    </xf>
    <xf numFmtId="166" fontId="8" fillId="4" borderId="2" xfId="0" applyNumberFormat="1" applyFont="1" applyFill="1" applyBorder="1" applyAlignment="1" applyProtection="1">
      <alignment vertical="top"/>
      <protection locked="0"/>
    </xf>
    <xf numFmtId="9" fontId="8" fillId="4" borderId="2" xfId="3" applyFont="1" applyFill="1" applyBorder="1" applyAlignment="1" applyProtection="1">
      <alignment vertical="top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166" fontId="11" fillId="4" borderId="0" xfId="0" applyNumberFormat="1" applyFont="1" applyFill="1" applyAlignment="1" applyProtection="1">
      <alignment vertical="center"/>
      <protection locked="0"/>
    </xf>
    <xf numFmtId="0" fontId="0" fillId="0" borderId="17" xfId="0" applyBorder="1" applyAlignment="1" applyProtection="1">
      <alignment horizontal="left"/>
      <protection locked="0"/>
    </xf>
    <xf numFmtId="44" fontId="8" fillId="0" borderId="18" xfId="2" applyFont="1" applyBorder="1" applyAlignment="1" applyProtection="1">
      <alignment vertical="top"/>
      <protection locked="0"/>
    </xf>
    <xf numFmtId="44" fontId="8" fillId="0" borderId="19" xfId="2" applyFont="1" applyBorder="1" applyAlignment="1" applyProtection="1">
      <alignment vertical="top"/>
      <protection locked="0"/>
    </xf>
    <xf numFmtId="166" fontId="8" fillId="0" borderId="19" xfId="0" applyNumberFormat="1" applyFont="1" applyBorder="1" applyAlignment="1" applyProtection="1">
      <alignment vertical="top"/>
      <protection locked="0"/>
    </xf>
    <xf numFmtId="9" fontId="8" fillId="0" borderId="19" xfId="3" applyFont="1" applyBorder="1" applyAlignment="1" applyProtection="1">
      <alignment vertical="top"/>
      <protection locked="0"/>
    </xf>
    <xf numFmtId="0" fontId="13" fillId="4" borderId="21" xfId="0" applyFont="1" applyFill="1" applyBorder="1" applyAlignment="1" applyProtection="1">
      <alignment horizontal="left" vertical="center" indent="2"/>
      <protection locked="0"/>
    </xf>
    <xf numFmtId="44" fontId="11" fillId="4" borderId="1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44" fontId="15" fillId="2" borderId="0" xfId="0" applyNumberFormat="1" applyFont="1" applyFill="1" applyAlignment="1" applyProtection="1">
      <alignment vertical="center" wrapText="1"/>
      <protection locked="0"/>
    </xf>
    <xf numFmtId="165" fontId="8" fillId="5" borderId="2" xfId="2" applyNumberFormat="1" applyFont="1" applyFill="1" applyBorder="1" applyAlignment="1" applyProtection="1">
      <alignment vertical="top"/>
    </xf>
    <xf numFmtId="44" fontId="8" fillId="5" borderId="2" xfId="2" applyFont="1" applyFill="1" applyBorder="1" applyAlignment="1" applyProtection="1">
      <alignment vertical="top"/>
    </xf>
    <xf numFmtId="44" fontId="11" fillId="4" borderId="2" xfId="2" applyFont="1" applyFill="1" applyBorder="1" applyAlignment="1" applyProtection="1">
      <alignment vertical="top"/>
    </xf>
    <xf numFmtId="44" fontId="11" fillId="4" borderId="12" xfId="2" applyFont="1" applyFill="1" applyBorder="1" applyAlignment="1" applyProtection="1">
      <alignment vertical="top"/>
    </xf>
    <xf numFmtId="44" fontId="8" fillId="5" borderId="13" xfId="2" applyFont="1" applyFill="1" applyBorder="1" applyAlignment="1" applyProtection="1">
      <alignment vertical="top"/>
    </xf>
    <xf numFmtId="44" fontId="11" fillId="5" borderId="17" xfId="0" applyNumberFormat="1" applyFont="1" applyFill="1" applyBorder="1" applyAlignment="1">
      <alignment vertical="center"/>
    </xf>
    <xf numFmtId="44" fontId="11" fillId="5" borderId="33" xfId="0" applyNumberFormat="1" applyFont="1" applyFill="1" applyBorder="1" applyAlignment="1" applyProtection="1">
      <alignment vertical="center"/>
      <protection locked="0"/>
    </xf>
    <xf numFmtId="0" fontId="11" fillId="4" borderId="9" xfId="0" applyFont="1" applyFill="1" applyBorder="1" applyAlignment="1" applyProtection="1">
      <alignment horizontal="left" vertical="top"/>
      <protection locked="0"/>
    </xf>
    <xf numFmtId="0" fontId="0" fillId="4" borderId="10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6" fillId="2" borderId="34" xfId="0" applyFont="1" applyFill="1" applyBorder="1" applyProtection="1">
      <protection locked="0"/>
    </xf>
    <xf numFmtId="0" fontId="11" fillId="4" borderId="6" xfId="0" applyFont="1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/>
      <protection locked="0"/>
    </xf>
    <xf numFmtId="0" fontId="11" fillId="3" borderId="9" xfId="0" applyFont="1" applyFill="1" applyBorder="1" applyAlignment="1" applyProtection="1">
      <alignment vertical="center"/>
      <protection locked="0"/>
    </xf>
    <xf numFmtId="0" fontId="11" fillId="4" borderId="35" xfId="0" applyFont="1" applyFill="1" applyBorder="1" applyAlignment="1">
      <alignment horizontal="left" vertical="center" indent="1"/>
    </xf>
    <xf numFmtId="0" fontId="16" fillId="4" borderId="15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165" fontId="8" fillId="5" borderId="2" xfId="2" applyNumberFormat="1" applyFont="1" applyFill="1" applyBorder="1" applyAlignment="1" applyProtection="1">
      <alignment vertical="top" wrapText="1"/>
    </xf>
    <xf numFmtId="165" fontId="11" fillId="4" borderId="13" xfId="2" applyNumberFormat="1" applyFont="1" applyFill="1" applyBorder="1" applyAlignment="1" applyProtection="1">
      <alignment vertical="top" wrapText="1"/>
    </xf>
    <xf numFmtId="166" fontId="11" fillId="5" borderId="17" xfId="0" applyNumberFormat="1" applyFont="1" applyFill="1" applyBorder="1" applyAlignment="1">
      <alignment vertical="center"/>
    </xf>
    <xf numFmtId="44" fontId="11" fillId="5" borderId="17" xfId="0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 applyProtection="1">
      <alignment vertical="top" wrapText="1"/>
    </xf>
    <xf numFmtId="0" fontId="20" fillId="2" borderId="0" xfId="0" applyFont="1" applyFill="1" applyProtection="1">
      <protection locked="0"/>
    </xf>
    <xf numFmtId="44" fontId="8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/>
    <xf numFmtId="0" fontId="8" fillId="2" borderId="0" xfId="0" applyFont="1" applyFill="1" applyAlignment="1">
      <alignment horizontal="left"/>
    </xf>
    <xf numFmtId="0" fontId="9" fillId="3" borderId="32" xfId="0" applyFont="1" applyFill="1" applyBorder="1" applyAlignment="1" applyProtection="1">
      <alignment horizontal="left" vertical="top"/>
      <protection locked="0"/>
    </xf>
    <xf numFmtId="0" fontId="9" fillId="3" borderId="28" xfId="0" applyFont="1" applyFill="1" applyBorder="1" applyAlignment="1" applyProtection="1">
      <alignment horizontal="left" vertical="top"/>
      <protection locked="0"/>
    </xf>
    <xf numFmtId="0" fontId="9" fillId="3" borderId="8" xfId="0" applyFont="1" applyFill="1" applyBorder="1" applyAlignment="1" applyProtection="1">
      <alignment horizontal="left" vertical="top"/>
      <protection locked="0"/>
    </xf>
    <xf numFmtId="44" fontId="8" fillId="0" borderId="20" xfId="2" applyFont="1" applyFill="1" applyBorder="1" applyAlignment="1" applyProtection="1">
      <alignment vertical="top"/>
      <protection locked="0"/>
    </xf>
    <xf numFmtId="44" fontId="11" fillId="0" borderId="17" xfId="0" applyNumberFormat="1" applyFont="1" applyBorder="1" applyAlignment="1" applyProtection="1">
      <alignment vertical="center"/>
      <protection locked="0"/>
    </xf>
    <xf numFmtId="0" fontId="21" fillId="3" borderId="9" xfId="0" applyFont="1" applyFill="1" applyBorder="1" applyAlignment="1" applyProtection="1">
      <alignment horizontal="left" vertical="center"/>
      <protection locked="0"/>
    </xf>
    <xf numFmtId="0" fontId="21" fillId="3" borderId="2" xfId="0" applyFont="1" applyFill="1" applyBorder="1" applyAlignment="1" applyProtection="1">
      <alignment horizontal="left" vertical="center"/>
      <protection locked="0"/>
    </xf>
    <xf numFmtId="0" fontId="21" fillId="3" borderId="35" xfId="0" applyFont="1" applyFill="1" applyBorder="1" applyAlignment="1" applyProtection="1">
      <alignment horizontal="left" vertical="center"/>
      <protection locked="0"/>
    </xf>
    <xf numFmtId="0" fontId="22" fillId="4" borderId="7" xfId="0" applyFont="1" applyFill="1" applyBorder="1" applyAlignment="1" applyProtection="1">
      <alignment vertical="center"/>
      <protection locked="0"/>
    </xf>
    <xf numFmtId="0" fontId="22" fillId="4" borderId="10" xfId="0" applyFont="1" applyFill="1" applyBorder="1" applyAlignment="1" applyProtection="1">
      <alignment vertical="center"/>
      <protection locked="0"/>
    </xf>
    <xf numFmtId="0" fontId="22" fillId="4" borderId="11" xfId="0" applyFont="1" applyFill="1" applyBorder="1" applyAlignment="1" applyProtection="1">
      <alignment vertical="center"/>
      <protection locked="0"/>
    </xf>
    <xf numFmtId="0" fontId="22" fillId="4" borderId="15" xfId="0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22" fillId="4" borderId="10" xfId="0" applyFont="1" applyFill="1" applyBorder="1" applyProtection="1">
      <protection locked="0"/>
    </xf>
    <xf numFmtId="0" fontId="22" fillId="4" borderId="16" xfId="0" applyFont="1" applyFill="1" applyBorder="1" applyProtection="1">
      <protection locked="0"/>
    </xf>
    <xf numFmtId="0" fontId="22" fillId="0" borderId="17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2" borderId="2" xfId="0" applyFont="1" applyFill="1" applyBorder="1" applyAlignment="1" applyProtection="1">
      <alignment horizontal="left"/>
      <protection locked="0"/>
    </xf>
    <xf numFmtId="0" fontId="0" fillId="2" borderId="2" xfId="0" applyFont="1" applyFill="1" applyBorder="1" applyAlignment="1" applyProtection="1">
      <alignment horizontal="left" wrapText="1"/>
      <protection locked="0"/>
    </xf>
    <xf numFmtId="0" fontId="23" fillId="3" borderId="9" xfId="0" applyFont="1" applyFill="1" applyBorder="1" applyAlignment="1" applyProtection="1">
      <alignment horizontal="left" vertical="center"/>
      <protection locked="0"/>
    </xf>
    <xf numFmtId="0" fontId="23" fillId="3" borderId="2" xfId="0" applyFont="1" applyFill="1" applyBorder="1" applyAlignment="1" applyProtection="1">
      <alignment horizontal="left" vertical="center"/>
      <protection locked="0"/>
    </xf>
    <xf numFmtId="0" fontId="23" fillId="3" borderId="35" xfId="0" applyFont="1" applyFill="1" applyBorder="1" applyAlignment="1" applyProtection="1">
      <alignment horizontal="left" vertical="center"/>
      <protection locked="0"/>
    </xf>
  </cellXfs>
  <cellStyles count="5">
    <cellStyle name="Comma" xfId="1" builtinId="3"/>
    <cellStyle name="Currency" xfId="2" builtinId="4"/>
    <cellStyle name="Normal" xfId="0" builtinId="0"/>
    <cellStyle name="Normal 2 2" xfId="4" xr:uid="{3913DD6B-54EF-401A-A775-4046492167F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A4F7-3234-4997-9A34-1B5572CAF922}">
  <sheetPr>
    <pageSetUpPr fitToPage="1"/>
  </sheetPr>
  <dimension ref="A1:J79"/>
  <sheetViews>
    <sheetView tabSelected="1" view="pageBreakPreview" zoomScaleNormal="70" zoomScaleSheetLayoutView="100" workbookViewId="0">
      <selection activeCell="A10" sqref="A10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69" customWidth="1"/>
    <col min="8" max="8" width="11.88671875" customWidth="1"/>
  </cols>
  <sheetData>
    <row r="1" spans="1:8" s="76" customFormat="1" ht="12.75" customHeight="1" x14ac:dyDescent="0.3">
      <c r="A1" s="73" t="s">
        <v>31</v>
      </c>
      <c r="B1" s="74"/>
      <c r="C1" s="74"/>
      <c r="D1" s="74"/>
      <c r="E1" s="74"/>
      <c r="F1" s="75" t="s">
        <v>32</v>
      </c>
    </row>
    <row r="2" spans="1:8" s="76" customFormat="1" ht="12.75" customHeight="1" x14ac:dyDescent="0.3">
      <c r="A2" s="74"/>
      <c r="B2" s="74"/>
      <c r="C2" s="74"/>
      <c r="D2" s="74"/>
      <c r="E2" s="74"/>
      <c r="F2" s="75"/>
    </row>
    <row r="3" spans="1:8" s="76" customFormat="1" ht="12.75" customHeight="1" x14ac:dyDescent="0.3">
      <c r="A3" s="77"/>
      <c r="B3" s="78"/>
      <c r="C3" s="78"/>
      <c r="D3" s="78"/>
      <c r="E3" s="78"/>
      <c r="F3" s="75"/>
    </row>
    <row r="4" spans="1:8" s="76" customFormat="1" ht="16.2" thickBot="1" x14ac:dyDescent="0.35">
      <c r="A4" s="79" t="s">
        <v>0</v>
      </c>
      <c r="B4" s="80"/>
      <c r="C4" s="80"/>
      <c r="D4" s="80"/>
      <c r="E4" s="80"/>
      <c r="F4" s="81"/>
    </row>
    <row r="5" spans="1:8" s="76" customFormat="1" ht="19.2" customHeight="1" thickTop="1" x14ac:dyDescent="0.3">
      <c r="A5" s="82" t="s">
        <v>1</v>
      </c>
      <c r="B5" s="83"/>
      <c r="C5" s="140"/>
      <c r="D5" s="83"/>
      <c r="E5" s="83"/>
      <c r="F5" s="84"/>
    </row>
    <row r="6" spans="1:8" s="76" customFormat="1" ht="19.2" customHeight="1" x14ac:dyDescent="0.3">
      <c r="A6" s="156" t="s">
        <v>2</v>
      </c>
      <c r="B6" s="85" t="s">
        <v>3</v>
      </c>
      <c r="C6" s="139"/>
      <c r="D6" s="139"/>
      <c r="E6" s="86"/>
      <c r="F6" s="157" t="s">
        <v>4</v>
      </c>
    </row>
    <row r="7" spans="1:8" s="76" customFormat="1" ht="20.25" customHeight="1" x14ac:dyDescent="0.3">
      <c r="A7" s="12"/>
      <c r="B7" s="160"/>
      <c r="C7" s="161"/>
      <c r="D7" s="161"/>
      <c r="E7" s="162"/>
      <c r="F7" s="65"/>
    </row>
    <row r="8" spans="1:8" s="76" customFormat="1" ht="44.25" customHeight="1" thickBot="1" x14ac:dyDescent="0.35">
      <c r="A8" s="87" t="s">
        <v>5</v>
      </c>
      <c r="B8" s="88" t="s">
        <v>6</v>
      </c>
      <c r="C8" s="88" t="s">
        <v>7</v>
      </c>
      <c r="D8" s="88" t="s">
        <v>8</v>
      </c>
      <c r="E8" s="88" t="s">
        <v>9</v>
      </c>
      <c r="F8" s="89" t="s">
        <v>10</v>
      </c>
    </row>
    <row r="9" spans="1:8" s="76" customFormat="1" ht="18" customHeight="1" x14ac:dyDescent="0.3">
      <c r="A9" s="141" t="s">
        <v>11</v>
      </c>
      <c r="B9" s="142"/>
      <c r="C9" s="142"/>
      <c r="D9" s="142"/>
      <c r="E9" s="142"/>
      <c r="F9" s="142"/>
      <c r="H9" s="90"/>
    </row>
    <row r="10" spans="1:8" s="76" customFormat="1" x14ac:dyDescent="0.3">
      <c r="A10" s="17"/>
      <c r="B10" s="18"/>
      <c r="C10" s="19"/>
      <c r="D10" s="129">
        <f>SUM(B10:C10)</f>
        <v>0</v>
      </c>
      <c r="E10" s="20"/>
      <c r="F10" s="130">
        <f t="shared" ref="F10" si="0">ROUND(D10*E10,0)</f>
        <v>0</v>
      </c>
      <c r="H10" s="90"/>
    </row>
    <row r="11" spans="1:8" s="76" customFormat="1" x14ac:dyDescent="0.3">
      <c r="A11" s="17"/>
      <c r="B11" s="18"/>
      <c r="C11" s="19"/>
      <c r="D11" s="129">
        <f>SUM(B11:C11)</f>
        <v>0</v>
      </c>
      <c r="E11" s="20"/>
      <c r="F11" s="130">
        <f t="shared" ref="F11:F26" si="1">ROUND(D11*E11,0)</f>
        <v>0</v>
      </c>
    </row>
    <row r="12" spans="1:8" s="76" customFormat="1" x14ac:dyDescent="0.3">
      <c r="A12" s="17"/>
      <c r="B12" s="18"/>
      <c r="C12" s="19"/>
      <c r="D12" s="129">
        <f t="shared" ref="D12:D29" si="2">SUM(B12:C12)</f>
        <v>0</v>
      </c>
      <c r="E12" s="20"/>
      <c r="F12" s="130">
        <f>ROUND(D12*E12,0)</f>
        <v>0</v>
      </c>
    </row>
    <row r="13" spans="1:8" s="76" customFormat="1" x14ac:dyDescent="0.3">
      <c r="A13" s="17"/>
      <c r="B13" s="18"/>
      <c r="C13" s="19"/>
      <c r="D13" s="129">
        <f t="shared" si="2"/>
        <v>0</v>
      </c>
      <c r="E13" s="20"/>
      <c r="F13" s="130">
        <f t="shared" si="1"/>
        <v>0</v>
      </c>
    </row>
    <row r="14" spans="1:8" s="76" customFormat="1" x14ac:dyDescent="0.3">
      <c r="A14" s="17"/>
      <c r="B14" s="18"/>
      <c r="C14" s="19"/>
      <c r="D14" s="129">
        <f t="shared" si="2"/>
        <v>0</v>
      </c>
      <c r="E14" s="20"/>
      <c r="F14" s="130">
        <f t="shared" si="1"/>
        <v>0</v>
      </c>
    </row>
    <row r="15" spans="1:8" s="76" customFormat="1" x14ac:dyDescent="0.3">
      <c r="A15" s="17"/>
      <c r="B15" s="18"/>
      <c r="C15" s="19"/>
      <c r="D15" s="129">
        <f t="shared" si="2"/>
        <v>0</v>
      </c>
      <c r="E15" s="20"/>
      <c r="F15" s="130">
        <f t="shared" si="1"/>
        <v>0</v>
      </c>
    </row>
    <row r="16" spans="1:8" s="76" customFormat="1" x14ac:dyDescent="0.3">
      <c r="A16" s="17"/>
      <c r="B16" s="18"/>
      <c r="C16" s="19"/>
      <c r="D16" s="129">
        <f t="shared" si="2"/>
        <v>0</v>
      </c>
      <c r="E16" s="20"/>
      <c r="F16" s="130">
        <f t="shared" si="1"/>
        <v>0</v>
      </c>
    </row>
    <row r="17" spans="1:8" s="76" customFormat="1" x14ac:dyDescent="0.3">
      <c r="A17" s="17"/>
      <c r="B17" s="18"/>
      <c r="C17" s="19"/>
      <c r="D17" s="129">
        <f t="shared" si="2"/>
        <v>0</v>
      </c>
      <c r="E17" s="20"/>
      <c r="F17" s="130">
        <f t="shared" si="1"/>
        <v>0</v>
      </c>
    </row>
    <row r="18" spans="1:8" s="76" customFormat="1" x14ac:dyDescent="0.3">
      <c r="A18" s="17"/>
      <c r="B18" s="18"/>
      <c r="C18" s="19"/>
      <c r="D18" s="129">
        <f t="shared" si="2"/>
        <v>0</v>
      </c>
      <c r="E18" s="20"/>
      <c r="F18" s="130">
        <f t="shared" si="1"/>
        <v>0</v>
      </c>
    </row>
    <row r="19" spans="1:8" s="76" customFormat="1" x14ac:dyDescent="0.3">
      <c r="A19" s="17"/>
      <c r="B19" s="18"/>
      <c r="C19" s="19"/>
      <c r="D19" s="129">
        <f t="shared" si="2"/>
        <v>0</v>
      </c>
      <c r="E19" s="20"/>
      <c r="F19" s="130">
        <f t="shared" si="1"/>
        <v>0</v>
      </c>
    </row>
    <row r="20" spans="1:8" s="76" customFormat="1" x14ac:dyDescent="0.3">
      <c r="A20" s="17"/>
      <c r="B20" s="18"/>
      <c r="C20" s="19"/>
      <c r="D20" s="129">
        <f t="shared" si="2"/>
        <v>0</v>
      </c>
      <c r="E20" s="20"/>
      <c r="F20" s="130">
        <f t="shared" si="1"/>
        <v>0</v>
      </c>
    </row>
    <row r="21" spans="1:8" s="76" customFormat="1" x14ac:dyDescent="0.3">
      <c r="A21" s="17"/>
      <c r="B21" s="18"/>
      <c r="C21" s="19"/>
      <c r="D21" s="129">
        <f t="shared" si="2"/>
        <v>0</v>
      </c>
      <c r="E21" s="20"/>
      <c r="F21" s="130">
        <f t="shared" si="1"/>
        <v>0</v>
      </c>
    </row>
    <row r="22" spans="1:8" s="76" customFormat="1" x14ac:dyDescent="0.3">
      <c r="A22" s="17"/>
      <c r="B22" s="18"/>
      <c r="C22" s="19"/>
      <c r="D22" s="129">
        <f t="shared" si="2"/>
        <v>0</v>
      </c>
      <c r="E22" s="20"/>
      <c r="F22" s="130">
        <f>ROUND(D22*E22,0)</f>
        <v>0</v>
      </c>
    </row>
    <row r="23" spans="1:8" s="76" customFormat="1" x14ac:dyDescent="0.3">
      <c r="A23" s="17"/>
      <c r="B23" s="18"/>
      <c r="C23" s="19"/>
      <c r="D23" s="129">
        <f t="shared" si="2"/>
        <v>0</v>
      </c>
      <c r="E23" s="20"/>
      <c r="F23" s="130">
        <f t="shared" si="1"/>
        <v>0</v>
      </c>
    </row>
    <row r="24" spans="1:8" s="76" customFormat="1" x14ac:dyDescent="0.3">
      <c r="A24" s="17"/>
      <c r="B24" s="18"/>
      <c r="C24" s="19"/>
      <c r="D24" s="129">
        <f t="shared" si="2"/>
        <v>0</v>
      </c>
      <c r="E24" s="20"/>
      <c r="F24" s="130">
        <f t="shared" si="1"/>
        <v>0</v>
      </c>
    </row>
    <row r="25" spans="1:8" s="76" customFormat="1" x14ac:dyDescent="0.3">
      <c r="A25" s="17"/>
      <c r="B25" s="18"/>
      <c r="C25" s="19"/>
      <c r="D25" s="129">
        <f t="shared" si="2"/>
        <v>0</v>
      </c>
      <c r="E25" s="20"/>
      <c r="F25" s="130">
        <f t="shared" si="1"/>
        <v>0</v>
      </c>
    </row>
    <row r="26" spans="1:8" s="76" customFormat="1" x14ac:dyDescent="0.3">
      <c r="A26" s="17"/>
      <c r="B26" s="18"/>
      <c r="C26" s="19"/>
      <c r="D26" s="129">
        <f t="shared" si="2"/>
        <v>0</v>
      </c>
      <c r="E26" s="20"/>
      <c r="F26" s="130">
        <f t="shared" si="1"/>
        <v>0</v>
      </c>
    </row>
    <row r="27" spans="1:8" s="76" customFormat="1" x14ac:dyDescent="0.3">
      <c r="A27" s="17"/>
      <c r="B27" s="18"/>
      <c r="C27" s="19"/>
      <c r="D27" s="129">
        <f t="shared" si="2"/>
        <v>0</v>
      </c>
      <c r="E27" s="20"/>
      <c r="F27" s="130">
        <f>ROUND(D27*E27,0)</f>
        <v>0</v>
      </c>
    </row>
    <row r="28" spans="1:8" s="76" customFormat="1" x14ac:dyDescent="0.3">
      <c r="A28" s="17"/>
      <c r="B28" s="18"/>
      <c r="C28" s="19"/>
      <c r="D28" s="129">
        <f t="shared" si="2"/>
        <v>0</v>
      </c>
      <c r="E28" s="20"/>
      <c r="F28" s="130">
        <f t="shared" ref="F28:F29" si="3">ROUND(D28*E28,0)</f>
        <v>0</v>
      </c>
    </row>
    <row r="29" spans="1:8" s="76" customFormat="1" x14ac:dyDescent="0.3">
      <c r="A29" s="17"/>
      <c r="B29" s="18"/>
      <c r="C29" s="19"/>
      <c r="D29" s="129">
        <f t="shared" si="2"/>
        <v>0</v>
      </c>
      <c r="E29" s="20"/>
      <c r="F29" s="130">
        <f t="shared" si="3"/>
        <v>0</v>
      </c>
    </row>
    <row r="30" spans="1:8" s="76" customFormat="1" x14ac:dyDescent="0.3">
      <c r="A30" s="91" t="s">
        <v>12</v>
      </c>
      <c r="B30" s="92"/>
      <c r="C30" s="93"/>
      <c r="D30" s="93"/>
      <c r="E30" s="94"/>
      <c r="F30" s="131">
        <f>SUM(F10:F29)</f>
        <v>0</v>
      </c>
    </row>
    <row r="31" spans="1:8" s="76" customFormat="1" x14ac:dyDescent="0.3">
      <c r="A31" s="91"/>
      <c r="B31" s="93"/>
      <c r="C31" s="93"/>
      <c r="D31" s="93"/>
      <c r="E31" s="94"/>
      <c r="F31" s="95"/>
    </row>
    <row r="32" spans="1:8" s="76" customFormat="1" x14ac:dyDescent="0.3">
      <c r="A32" s="109" t="s">
        <v>13</v>
      </c>
      <c r="B32" s="143"/>
      <c r="C32" s="143"/>
      <c r="D32" s="143"/>
      <c r="E32" s="143"/>
      <c r="F32" s="144"/>
      <c r="H32" s="90"/>
    </row>
    <row r="33" spans="1:8" s="76" customFormat="1" x14ac:dyDescent="0.3">
      <c r="A33" s="22"/>
      <c r="B33" s="96"/>
      <c r="C33" s="97"/>
      <c r="D33" s="98"/>
      <c r="E33" s="99"/>
      <c r="F33" s="67"/>
      <c r="H33" s="90"/>
    </row>
    <row r="34" spans="1:8" s="76" customFormat="1" x14ac:dyDescent="0.3">
      <c r="A34" s="22"/>
      <c r="B34" s="96"/>
      <c r="C34" s="97"/>
      <c r="D34" s="98"/>
      <c r="E34" s="99"/>
      <c r="F34" s="67"/>
    </row>
    <row r="35" spans="1:8" s="76" customFormat="1" x14ac:dyDescent="0.3">
      <c r="A35" s="22"/>
      <c r="B35" s="96"/>
      <c r="C35" s="97"/>
      <c r="D35" s="98"/>
      <c r="E35" s="99"/>
      <c r="F35" s="67"/>
    </row>
    <row r="36" spans="1:8" s="76" customFormat="1" x14ac:dyDescent="0.3">
      <c r="A36" s="22"/>
      <c r="B36" s="96"/>
      <c r="C36" s="97"/>
      <c r="D36" s="98"/>
      <c r="E36" s="99"/>
      <c r="F36" s="67"/>
    </row>
    <row r="37" spans="1:8" s="76" customFormat="1" x14ac:dyDescent="0.3">
      <c r="A37" s="22"/>
      <c r="B37" s="96"/>
      <c r="C37" s="97"/>
      <c r="D37" s="98"/>
      <c r="E37" s="99"/>
      <c r="F37" s="67"/>
    </row>
    <row r="38" spans="1:8" s="76" customFormat="1" x14ac:dyDescent="0.3">
      <c r="A38" s="22"/>
      <c r="B38" s="96"/>
      <c r="C38" s="97"/>
      <c r="D38" s="98"/>
      <c r="E38" s="99"/>
      <c r="F38" s="67"/>
    </row>
    <row r="39" spans="1:8" s="76" customFormat="1" x14ac:dyDescent="0.3">
      <c r="A39" s="22"/>
      <c r="B39" s="96"/>
      <c r="C39" s="97"/>
      <c r="D39" s="98"/>
      <c r="E39" s="99"/>
      <c r="F39" s="67"/>
    </row>
    <row r="40" spans="1:8" s="76" customFormat="1" x14ac:dyDescent="0.3">
      <c r="A40" s="22"/>
      <c r="B40" s="96"/>
      <c r="C40" s="97"/>
      <c r="D40" s="98"/>
      <c r="E40" s="99"/>
      <c r="F40" s="67"/>
    </row>
    <row r="41" spans="1:8" s="76" customFormat="1" x14ac:dyDescent="0.3">
      <c r="A41" s="22"/>
      <c r="B41" s="96"/>
      <c r="C41" s="97"/>
      <c r="D41" s="98"/>
      <c r="E41" s="99"/>
      <c r="F41" s="67"/>
    </row>
    <row r="42" spans="1:8" s="76" customFormat="1" x14ac:dyDescent="0.3">
      <c r="A42" s="22"/>
      <c r="B42" s="96"/>
      <c r="C42" s="97"/>
      <c r="D42" s="98"/>
      <c r="E42" s="99"/>
      <c r="F42" s="67"/>
    </row>
    <row r="43" spans="1:8" s="76" customFormat="1" x14ac:dyDescent="0.3">
      <c r="A43" s="91" t="s">
        <v>14</v>
      </c>
      <c r="B43" s="100"/>
      <c r="C43" s="101"/>
      <c r="D43" s="102"/>
      <c r="E43" s="103"/>
      <c r="F43" s="132">
        <f>SUM(F33:F42)</f>
        <v>0</v>
      </c>
    </row>
    <row r="44" spans="1:8" s="76" customFormat="1" ht="15" thickBot="1" x14ac:dyDescent="0.35">
      <c r="A44" s="104"/>
      <c r="B44" s="105"/>
      <c r="C44" s="106"/>
      <c r="D44" s="107"/>
      <c r="E44" s="108"/>
      <c r="F44" s="105"/>
    </row>
    <row r="45" spans="1:8" s="76" customFormat="1" x14ac:dyDescent="0.3">
      <c r="A45" s="109" t="s">
        <v>15</v>
      </c>
      <c r="B45" s="143"/>
      <c r="C45" s="143"/>
      <c r="D45" s="143"/>
      <c r="E45" s="143"/>
      <c r="F45" s="145"/>
    </row>
    <row r="46" spans="1:8" s="76" customFormat="1" x14ac:dyDescent="0.3">
      <c r="A46" s="165"/>
      <c r="B46" s="97"/>
      <c r="C46" s="96"/>
      <c r="D46" s="96"/>
      <c r="E46" s="96"/>
      <c r="F46" s="147"/>
    </row>
    <row r="47" spans="1:8" s="76" customFormat="1" x14ac:dyDescent="0.3">
      <c r="A47" s="166"/>
      <c r="B47" s="96"/>
      <c r="C47" s="96"/>
      <c r="D47" s="96"/>
      <c r="E47" s="96"/>
      <c r="F47" s="146"/>
    </row>
    <row r="48" spans="1:8" s="76" customFormat="1" x14ac:dyDescent="0.3">
      <c r="A48" s="167"/>
      <c r="B48" s="96"/>
      <c r="C48" s="96"/>
      <c r="D48" s="96"/>
      <c r="E48" s="96"/>
      <c r="F48" s="146"/>
    </row>
    <row r="49" spans="1:6" s="76" customFormat="1" x14ac:dyDescent="0.3">
      <c r="A49" s="167"/>
      <c r="B49" s="96"/>
      <c r="C49" s="96"/>
      <c r="D49" s="96"/>
      <c r="E49" s="96"/>
      <c r="F49" s="146"/>
    </row>
    <row r="50" spans="1:6" s="76" customFormat="1" x14ac:dyDescent="0.3">
      <c r="A50" s="22"/>
      <c r="B50" s="96"/>
      <c r="C50" s="97"/>
      <c r="D50" s="98"/>
      <c r="E50" s="99"/>
      <c r="F50" s="110"/>
    </row>
    <row r="51" spans="1:6" s="76" customFormat="1" x14ac:dyDescent="0.3">
      <c r="A51" s="22"/>
      <c r="B51" s="97"/>
      <c r="C51" s="97"/>
      <c r="D51" s="98"/>
      <c r="E51" s="99"/>
      <c r="F51" s="68"/>
    </row>
    <row r="52" spans="1:6" s="76" customFormat="1" x14ac:dyDescent="0.3">
      <c r="A52" s="22"/>
      <c r="B52" s="96"/>
      <c r="C52" s="97"/>
      <c r="D52" s="98"/>
      <c r="E52" s="99"/>
      <c r="F52" s="68"/>
    </row>
    <row r="53" spans="1:6" s="76" customFormat="1" x14ac:dyDescent="0.3">
      <c r="A53" s="23"/>
      <c r="B53" s="96"/>
      <c r="C53" s="97"/>
      <c r="D53" s="98"/>
      <c r="E53" s="99"/>
      <c r="F53" s="68"/>
    </row>
    <row r="54" spans="1:6" s="76" customFormat="1" x14ac:dyDescent="0.3">
      <c r="A54" s="22"/>
      <c r="B54" s="96"/>
      <c r="C54" s="97"/>
      <c r="D54" s="98"/>
      <c r="E54" s="99"/>
      <c r="F54" s="68"/>
    </row>
    <row r="55" spans="1:6" s="76" customFormat="1" x14ac:dyDescent="0.3">
      <c r="A55" s="91" t="s">
        <v>34</v>
      </c>
      <c r="B55" s="95"/>
      <c r="C55" s="66"/>
      <c r="D55" s="111"/>
      <c r="E55" s="94"/>
      <c r="F55" s="131">
        <f>SUM(F46:F54)</f>
        <v>0</v>
      </c>
    </row>
    <row r="56" spans="1:6" s="76" customFormat="1" x14ac:dyDescent="0.3">
      <c r="A56" s="91"/>
      <c r="B56" s="66"/>
      <c r="C56" s="66"/>
      <c r="D56" s="111"/>
      <c r="E56" s="94"/>
      <c r="F56" s="66"/>
    </row>
    <row r="57" spans="1:6" s="76" customFormat="1" x14ac:dyDescent="0.3">
      <c r="A57" s="136" t="s">
        <v>16</v>
      </c>
      <c r="B57" s="137"/>
      <c r="C57" s="137"/>
      <c r="D57" s="137"/>
      <c r="E57" s="137"/>
      <c r="F57" s="138"/>
    </row>
    <row r="58" spans="1:6" s="76" customFormat="1" x14ac:dyDescent="0.3">
      <c r="A58" s="22"/>
      <c r="B58" s="96"/>
      <c r="C58" s="97"/>
      <c r="D58" s="98"/>
      <c r="E58" s="112"/>
      <c r="F58" s="68"/>
    </row>
    <row r="59" spans="1:6" s="76" customFormat="1" x14ac:dyDescent="0.3">
      <c r="A59" s="22"/>
      <c r="B59" s="96"/>
      <c r="C59" s="97"/>
      <c r="D59" s="98"/>
      <c r="E59" s="112"/>
      <c r="F59" s="68"/>
    </row>
    <row r="60" spans="1:6" s="76" customFormat="1" x14ac:dyDescent="0.3">
      <c r="A60" s="22"/>
      <c r="B60" s="96"/>
      <c r="C60" s="97"/>
      <c r="D60" s="98"/>
      <c r="E60" s="112"/>
      <c r="F60" s="68"/>
    </row>
    <row r="61" spans="1:6" s="76" customFormat="1" x14ac:dyDescent="0.3">
      <c r="A61" s="22"/>
      <c r="B61" s="96"/>
      <c r="C61" s="97"/>
      <c r="D61" s="98"/>
      <c r="E61" s="112"/>
      <c r="F61" s="68"/>
    </row>
    <row r="62" spans="1:6" s="76" customFormat="1" x14ac:dyDescent="0.3">
      <c r="A62" s="22"/>
      <c r="B62" s="96"/>
      <c r="C62" s="97"/>
      <c r="D62" s="98"/>
      <c r="E62" s="112"/>
      <c r="F62" s="68"/>
    </row>
    <row r="63" spans="1:6" s="76" customFormat="1" x14ac:dyDescent="0.3">
      <c r="A63" s="22"/>
      <c r="B63" s="96"/>
      <c r="C63" s="97"/>
      <c r="D63" s="98"/>
      <c r="E63" s="112"/>
      <c r="F63" s="68"/>
    </row>
    <row r="64" spans="1:6" s="76" customFormat="1" x14ac:dyDescent="0.3">
      <c r="A64" s="22"/>
      <c r="B64" s="96"/>
      <c r="C64" s="97"/>
      <c r="D64" s="98"/>
      <c r="E64" s="112"/>
      <c r="F64" s="68"/>
    </row>
    <row r="65" spans="1:10" s="76" customFormat="1" x14ac:dyDescent="0.3">
      <c r="A65" s="22"/>
      <c r="B65" s="96"/>
      <c r="C65" s="97"/>
      <c r="D65" s="98"/>
      <c r="E65" s="112"/>
      <c r="F65" s="68"/>
    </row>
    <row r="66" spans="1:10" s="76" customFormat="1" x14ac:dyDescent="0.3">
      <c r="A66" s="22"/>
      <c r="B66" s="96"/>
      <c r="C66" s="97"/>
      <c r="D66" s="98"/>
      <c r="E66" s="112"/>
      <c r="F66" s="68"/>
      <c r="J66" s="76" t="s">
        <v>17</v>
      </c>
    </row>
    <row r="67" spans="1:10" s="76" customFormat="1" x14ac:dyDescent="0.3">
      <c r="A67" s="91" t="s">
        <v>18</v>
      </c>
      <c r="B67" s="95"/>
      <c r="C67" s="66"/>
      <c r="D67" s="111"/>
      <c r="E67" s="94"/>
      <c r="F67" s="131">
        <f>SUM(F58:F66)</f>
        <v>0</v>
      </c>
    </row>
    <row r="68" spans="1:10" s="76" customFormat="1" x14ac:dyDescent="0.3">
      <c r="A68" s="91"/>
      <c r="B68" s="95"/>
      <c r="C68" s="66"/>
      <c r="D68" s="111"/>
      <c r="E68" s="94"/>
      <c r="F68" s="101"/>
    </row>
    <row r="69" spans="1:10" s="76" customFormat="1" x14ac:dyDescent="0.3">
      <c r="A69" s="91" t="s">
        <v>19</v>
      </c>
      <c r="B69" s="113"/>
      <c r="C69" s="114"/>
      <c r="D69" s="115"/>
      <c r="E69" s="116"/>
      <c r="F69" s="133">
        <f>SUM(F30+F43+F67+F55)</f>
        <v>0</v>
      </c>
    </row>
    <row r="70" spans="1:10" s="76" customFormat="1" ht="15" thickBot="1" x14ac:dyDescent="0.35">
      <c r="A70" s="117"/>
      <c r="B70" s="118"/>
      <c r="C70" s="118"/>
      <c r="D70" s="118"/>
      <c r="E70" s="118"/>
      <c r="F70" s="135"/>
    </row>
    <row r="71" spans="1:10" s="76" customFormat="1" ht="15" thickBot="1" x14ac:dyDescent="0.35">
      <c r="A71" s="119" t="s">
        <v>36</v>
      </c>
      <c r="B71" s="120"/>
      <c r="C71" s="121"/>
      <c r="D71" s="122"/>
      <c r="E71" s="123"/>
      <c r="F71" s="163"/>
    </row>
    <row r="72" spans="1:10" s="76" customFormat="1" ht="15" thickBot="1" x14ac:dyDescent="0.35">
      <c r="A72" s="124" t="s">
        <v>20</v>
      </c>
      <c r="B72" s="125"/>
      <c r="C72" s="125"/>
      <c r="D72" s="125"/>
      <c r="E72" s="125"/>
      <c r="F72" s="134">
        <f>F55+F69+F71</f>
        <v>0</v>
      </c>
    </row>
    <row r="73" spans="1:10" s="76" customFormat="1" ht="15" thickTop="1" x14ac:dyDescent="0.3">
      <c r="A73" s="126" t="s">
        <v>37</v>
      </c>
      <c r="B73" s="127"/>
      <c r="C73" s="127"/>
      <c r="D73" s="127"/>
      <c r="E73" s="127"/>
      <c r="F73" s="128"/>
    </row>
    <row r="75" spans="1:10" x14ac:dyDescent="0.3">
      <c r="F75" s="70"/>
    </row>
    <row r="76" spans="1:10" ht="20.399999999999999" customHeight="1" x14ac:dyDescent="0.3">
      <c r="F76" s="71"/>
    </row>
    <row r="77" spans="1:10" ht="38.25" customHeight="1" x14ac:dyDescent="0.3">
      <c r="D77" s="29"/>
      <c r="E77" s="29"/>
      <c r="F77" s="71"/>
    </row>
    <row r="78" spans="1:10" x14ac:dyDescent="0.3">
      <c r="F78" s="70"/>
    </row>
    <row r="79" spans="1:10" x14ac:dyDescent="0.3">
      <c r="F79" s="71"/>
    </row>
  </sheetData>
  <dataValidations count="22">
    <dataValidation allowBlank="1" showInputMessage="1" showErrorMessage="1" prompt="Grand Totals.  This Item is autopopulated." sqref="F72" xr:uid="{8311D2DB-FDD5-41E7-B259-4D242E572F36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0855E6E9-392E-4C30-8604-F451DFD0E2CE}"/>
    <dataValidation allowBlank="1" showInputMessage="1" showErrorMessage="1" prompt="Subtotal Direct Cost.  This item is autopopulated." sqref="F69" xr:uid="{3E1A57B8-B85A-4800-80B1-BFDAA621D70C}"/>
    <dataValidation allowBlank="1" showInputMessage="1" showErrorMessage="1" prompt="Subtotal Operating Expenses.  This item is autopopulated" sqref="F67" xr:uid="{2E50B56C-1941-4DB4-8DC0-4CCC7E1DEF82}"/>
    <dataValidation allowBlank="1" showInputMessage="1" showErrorMessage="1" prompt="Annual Project Salary.  Operating Expenses" sqref="F58:F66" xr:uid="{1A58B9B5-4863-4F3F-B361-102F5648D0FE}"/>
    <dataValidation allowBlank="1" showInputMessage="1" showErrorMessage="1" prompt="Category and Line Item Descriptions.  Operating Expenses. " sqref="A58:A66" xr:uid="{D32A5C55-2738-4651-BA4C-9E969A33E303}"/>
    <dataValidation allowBlank="1" showInputMessage="1" showErrorMessage="1" prompt="Subtotal Subcontractors. (excluded from Inderect Rate).  This cell is autopopulated. " sqref="F55" xr:uid="{30A41C02-58EB-4A67-9DD6-80F8E83C25CA}"/>
    <dataValidation allowBlank="1" showInputMessage="1" showErrorMessage="1" prompt="Annual Project Salary.  Subcontractors" sqref="F51:F54" xr:uid="{CE7A2B27-0E63-4F1B-8ED0-017892C10A90}"/>
    <dataValidation allowBlank="1" showInputMessage="1" showErrorMessage="1" prompt="Category and Line Item Descriptions. Subcontractors.  " sqref="A50:A54" xr:uid="{C7014D04-327C-4D24-AF0D-23696B6DD16F}"/>
    <dataValidation allowBlank="1" showInputMessage="1" showErrorMessage="1" prompt="Subtotal Program Expenses.  This cell is autopopulated." sqref="F43" xr:uid="{681C65F0-2F59-412D-90FA-0694460DA06F}"/>
    <dataValidation allowBlank="1" showInputMessage="1" showErrorMessage="1" prompt="Annual Project Salary.  Program Expenses" sqref="F33:F42" xr:uid="{8F04C128-DC10-4058-8680-D4E059837761}"/>
    <dataValidation allowBlank="1" showInputMessage="1" showErrorMessage="1" prompt="Category and Line Item Descriptions. Program Expenses" sqref="A33:A42" xr:uid="{2F8EB4B9-D217-48DE-B950-1B85A51DC59D}"/>
    <dataValidation allowBlank="1" showInputMessage="1" showErrorMessage="1" prompt="Subtotal Personnel Salaries and Benefits.  This cell is autopopulated. " sqref="F30" xr:uid="{E5051485-6CE9-4973-9C76-F2B8A26DEDC3}"/>
    <dataValidation allowBlank="1" showInputMessage="1" showErrorMessage="1" prompt="Annual Project Salary. Personnel. Autopopulated" sqref="F10:F29" xr:uid="{229074F9-4C3B-410A-962B-D78274F7A687}"/>
    <dataValidation allowBlank="1" showInputMessage="1" showErrorMessage="1" prompt="Percent of Time on Project.  Personnel." sqref="E10:E29" xr:uid="{3EA3F5F7-568E-4169-AA66-CE04E294EF08}"/>
    <dataValidation allowBlank="1" showInputMessage="1" showErrorMessage="1" prompt="Salary and Benefits Combined.  Autopopulated. Personnel." sqref="D10:D29" xr:uid="{8B175B14-C5E8-4116-B407-11E5D5D98B5C}"/>
    <dataValidation allowBlank="1" showInputMessage="1" showErrorMessage="1" prompt="Full Fringe Benefits.  Personnel. " sqref="C10:C29" xr:uid="{B45B630D-E6A9-461A-97E2-11AFCA0F62A3}"/>
    <dataValidation allowBlank="1" showInputMessage="1" showErrorMessage="1" prompt="Full Base Salary (Personnel)" sqref="B10:B29" xr:uid="{4EBFE6CD-8788-41CB-A192-6D182F632EF6}"/>
    <dataValidation allowBlank="1" showInputMessage="1" showErrorMessage="1" prompt="Category and Line Item Descriptions.  Personnel (Salaries and Benefits." sqref="A10:A29" xr:uid="{33BB249F-E8C0-4D8D-BE0A-1319F1AC02D2}"/>
    <dataValidation allowBlank="1" showInputMessage="1" showErrorMessage="1" prompt="Fiscal Year:" sqref="F7" xr:uid="{ACAEAB1A-8C7F-497B-ACF0-5E029F20910A}"/>
    <dataValidation allowBlank="1" showInputMessage="1" showErrorMessage="1" prompt="Name of Agreement" sqref="B7" xr:uid="{59127426-7CFE-48DE-BD37-ABF25D5E807B}"/>
    <dataValidation allowBlank="1" showInputMessage="1" showErrorMessage="1" prompt="Agreement Number" sqref="A7" xr:uid="{8DE8D701-FDF0-4CB2-A8CE-E13E1C7B27D7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IPF-001 &amp;KFF0000Addendum 3&amp;K01+000
Innovation Partnership Fund
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523F-6AF5-4A39-9C40-3785F5CAD9F4}">
  <sheetPr>
    <pageSetUpPr fitToPage="1"/>
  </sheetPr>
  <dimension ref="A1:E80"/>
  <sheetViews>
    <sheetView view="pageBreakPreview" zoomScaleNormal="55" zoomScaleSheetLayoutView="100" workbookViewId="0">
      <selection activeCell="A12" sqref="A12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58" t="s">
        <v>2</v>
      </c>
      <c r="B6" s="11" t="s">
        <v>3</v>
      </c>
      <c r="C6" s="159" t="s">
        <v>22</v>
      </c>
    </row>
    <row r="7" spans="1:5" ht="21" customHeight="1" thickBot="1" x14ac:dyDescent="0.35">
      <c r="A7" s="12"/>
      <c r="B7" s="30"/>
      <c r="C7" s="13"/>
    </row>
    <row r="8" spans="1:5" ht="15" customHeight="1" x14ac:dyDescent="0.3">
      <c r="A8" s="31" t="s">
        <v>23</v>
      </c>
      <c r="B8" s="32" t="s">
        <v>24</v>
      </c>
      <c r="C8" s="15" t="s">
        <v>25</v>
      </c>
    </row>
    <row r="9" spans="1:5" ht="12.75" customHeight="1" x14ac:dyDescent="0.3">
      <c r="A9" s="33" t="s">
        <v>26</v>
      </c>
      <c r="B9" s="72" t="s">
        <v>30</v>
      </c>
      <c r="C9" s="14" t="s">
        <v>27</v>
      </c>
    </row>
    <row r="10" spans="1:5" ht="17.25" customHeight="1" thickBot="1" x14ac:dyDescent="0.35">
      <c r="A10" s="34" t="s">
        <v>28</v>
      </c>
      <c r="B10" s="35"/>
      <c r="C10" s="36" t="s">
        <v>29</v>
      </c>
    </row>
    <row r="11" spans="1:5" x14ac:dyDescent="0.3">
      <c r="A11" s="37" t="s">
        <v>11</v>
      </c>
      <c r="B11" s="38"/>
      <c r="C11" s="38"/>
      <c r="E11" s="16"/>
    </row>
    <row r="12" spans="1:5" s="29" customFormat="1" x14ac:dyDescent="0.3">
      <c r="A12" s="150">
        <f>+' Salary Detail Year 1'!A10</f>
        <v>0</v>
      </c>
      <c r="B12" s="39"/>
      <c r="C12" s="151">
        <f>+' Salary Detail Year 1'!F10</f>
        <v>0</v>
      </c>
      <c r="E12" s="40"/>
    </row>
    <row r="13" spans="1:5" s="29" customFormat="1" x14ac:dyDescent="0.3">
      <c r="A13" s="150">
        <f>+' Salary Detail Year 1'!A11</f>
        <v>0</v>
      </c>
      <c r="B13" s="39"/>
      <c r="C13" s="151">
        <f>+' Salary Detail Year 1'!F11</f>
        <v>0</v>
      </c>
    </row>
    <row r="14" spans="1:5" s="29" customFormat="1" x14ac:dyDescent="0.3">
      <c r="A14" s="150">
        <f>+' Salary Detail Year 1'!A12</f>
        <v>0</v>
      </c>
      <c r="B14" s="39"/>
      <c r="C14" s="151">
        <f>+' Salary Detail Year 1'!F12</f>
        <v>0</v>
      </c>
    </row>
    <row r="15" spans="1:5" s="29" customFormat="1" x14ac:dyDescent="0.3">
      <c r="A15" s="150">
        <f>+' Salary Detail Year 1'!A13</f>
        <v>0</v>
      </c>
      <c r="B15" s="39"/>
      <c r="C15" s="151">
        <f>+' Salary Detail Year 1'!F13</f>
        <v>0</v>
      </c>
    </row>
    <row r="16" spans="1:5" s="29" customFormat="1" x14ac:dyDescent="0.3">
      <c r="A16" s="150">
        <f>+' Salary Detail Year 1'!A14</f>
        <v>0</v>
      </c>
      <c r="B16" s="39"/>
      <c r="C16" s="151">
        <f>+' Salary Detail Year 1'!F14</f>
        <v>0</v>
      </c>
    </row>
    <row r="17" spans="1:3" s="29" customFormat="1" x14ac:dyDescent="0.3">
      <c r="A17" s="150">
        <f>+' Salary Detail Year 1'!A15</f>
        <v>0</v>
      </c>
      <c r="B17" s="39"/>
      <c r="C17" s="151">
        <f>+' Salary Detail Year 1'!F15</f>
        <v>0</v>
      </c>
    </row>
    <row r="18" spans="1:3" s="29" customFormat="1" x14ac:dyDescent="0.3">
      <c r="A18" s="150">
        <f>+' Salary Detail Year 1'!A16</f>
        <v>0</v>
      </c>
      <c r="B18" s="39"/>
      <c r="C18" s="151">
        <f>+' Salary Detail Year 1'!F12</f>
        <v>0</v>
      </c>
    </row>
    <row r="19" spans="1:3" s="29" customFormat="1" x14ac:dyDescent="0.3">
      <c r="A19" s="150">
        <f>+' Salary Detail Year 1'!A17</f>
        <v>0</v>
      </c>
      <c r="B19" s="39"/>
      <c r="C19" s="151">
        <f>+' Salary Detail Year 1'!F13</f>
        <v>0</v>
      </c>
    </row>
    <row r="20" spans="1:3" s="29" customFormat="1" x14ac:dyDescent="0.3">
      <c r="A20" s="150">
        <f>+' Salary Detail Year 1'!A18</f>
        <v>0</v>
      </c>
      <c r="B20" s="39"/>
      <c r="C20" s="151">
        <f>+' Salary Detail Year 1'!F20</f>
        <v>0</v>
      </c>
    </row>
    <row r="21" spans="1:3" s="29" customFormat="1" x14ac:dyDescent="0.3">
      <c r="A21" s="150">
        <f>+' Salary Detail Year 1'!A19</f>
        <v>0</v>
      </c>
      <c r="B21" s="39"/>
      <c r="C21" s="151">
        <f>+' Salary Detail Year 1'!F21</f>
        <v>0</v>
      </c>
    </row>
    <row r="22" spans="1:3" s="29" customFormat="1" x14ac:dyDescent="0.3">
      <c r="A22" s="150">
        <f>+' Salary Detail Year 1'!A20</f>
        <v>0</v>
      </c>
      <c r="B22" s="39"/>
      <c r="C22" s="151">
        <f>+' Salary Detail Year 1'!F22</f>
        <v>0</v>
      </c>
    </row>
    <row r="23" spans="1:3" s="29" customFormat="1" x14ac:dyDescent="0.3">
      <c r="A23" s="150">
        <f>+' Salary Detail Year 1'!A21</f>
        <v>0</v>
      </c>
      <c r="B23" s="39"/>
      <c r="C23" s="151">
        <f>+' Salary Detail Year 1'!F23</f>
        <v>0</v>
      </c>
    </row>
    <row r="24" spans="1:3" s="29" customFormat="1" x14ac:dyDescent="0.3">
      <c r="A24" s="150">
        <f>+' Salary Detail Year 1'!A22</f>
        <v>0</v>
      </c>
      <c r="B24" s="39"/>
      <c r="C24" s="151">
        <f>+' Salary Detail Year 1'!F24</f>
        <v>0</v>
      </c>
    </row>
    <row r="25" spans="1:3" s="29" customFormat="1" x14ac:dyDescent="0.3">
      <c r="A25" s="150">
        <f>+' Salary Detail Year 1'!A23</f>
        <v>0</v>
      </c>
      <c r="B25" s="39"/>
      <c r="C25" s="151">
        <f>+' Salary Detail Year 1'!F25</f>
        <v>0</v>
      </c>
    </row>
    <row r="26" spans="1:3" s="29" customFormat="1" x14ac:dyDescent="0.3">
      <c r="A26" s="150">
        <f>+' Salary Detail Year 1'!A24</f>
        <v>0</v>
      </c>
      <c r="B26" s="39"/>
      <c r="C26" s="151">
        <f>+' Salary Detail Year 1'!F26</f>
        <v>0</v>
      </c>
    </row>
    <row r="27" spans="1:3" s="29" customFormat="1" x14ac:dyDescent="0.3">
      <c r="A27" s="150">
        <f>+' Salary Detail Year 1'!A25</f>
        <v>0</v>
      </c>
      <c r="B27" s="39"/>
      <c r="C27" s="151">
        <f>+' Salary Detail Year 1'!F27</f>
        <v>0</v>
      </c>
    </row>
    <row r="28" spans="1:3" s="29" customFormat="1" x14ac:dyDescent="0.3">
      <c r="A28" s="150">
        <f>+' Salary Detail Year 1'!A26</f>
        <v>0</v>
      </c>
      <c r="B28" s="39"/>
      <c r="C28" s="151">
        <f>+' Salary Detail Year 1'!F28</f>
        <v>0</v>
      </c>
    </row>
    <row r="29" spans="1:3" s="29" customFormat="1" x14ac:dyDescent="0.3">
      <c r="A29" s="150">
        <f>+' Salary Detail Year 1'!A27</f>
        <v>0</v>
      </c>
      <c r="B29" s="39"/>
      <c r="C29" s="151">
        <f>+' Salary Detail Year 1'!F29</f>
        <v>0</v>
      </c>
    </row>
    <row r="30" spans="1:3" s="29" customFormat="1" x14ac:dyDescent="0.3">
      <c r="A30" s="150">
        <f>+' Salary Detail Year 1'!A28</f>
        <v>0</v>
      </c>
      <c r="B30" s="39"/>
      <c r="C30" s="151">
        <f>+' Salary Detail Year 1'!F30</f>
        <v>0</v>
      </c>
    </row>
    <row r="31" spans="1:3" s="29" customFormat="1" x14ac:dyDescent="0.3">
      <c r="A31" s="150">
        <f>+' Salary Detail Year 1'!A29</f>
        <v>0</v>
      </c>
      <c r="B31" s="39"/>
      <c r="C31" s="151">
        <f>+' Salary Detail Year 1'!F31</f>
        <v>0</v>
      </c>
    </row>
    <row r="32" spans="1:3" s="43" customFormat="1" ht="12" x14ac:dyDescent="0.25">
      <c r="A32" s="41" t="s">
        <v>12</v>
      </c>
      <c r="B32" s="42"/>
      <c r="C32" s="155">
        <f>SUM(C12:C29)</f>
        <v>0</v>
      </c>
    </row>
    <row r="33" spans="1:5" s="43" customFormat="1" ht="12.6" thickBot="1" x14ac:dyDescent="0.3">
      <c r="A33" s="41"/>
      <c r="B33" s="44"/>
      <c r="C33" s="45"/>
    </row>
    <row r="34" spans="1:5" x14ac:dyDescent="0.3">
      <c r="A34" s="37" t="s">
        <v>13</v>
      </c>
      <c r="B34" s="38"/>
      <c r="C34" s="46"/>
      <c r="E34" s="16"/>
    </row>
    <row r="35" spans="1:5" s="29" customFormat="1" x14ac:dyDescent="0.3">
      <c r="A35" s="150">
        <f>+' Salary Detail Year 1'!A33</f>
        <v>0</v>
      </c>
      <c r="B35" s="39"/>
      <c r="C35" s="151">
        <f>+' Salary Detail Year 1'!F33</f>
        <v>0</v>
      </c>
      <c r="E35" s="40"/>
    </row>
    <row r="36" spans="1:5" s="29" customFormat="1" x14ac:dyDescent="0.3">
      <c r="A36" s="150">
        <f>+' Salary Detail Year 1'!A34</f>
        <v>0</v>
      </c>
      <c r="B36" s="39"/>
      <c r="C36" s="151">
        <f>+' Salary Detail Year 1'!F34</f>
        <v>0</v>
      </c>
      <c r="E36" s="40"/>
    </row>
    <row r="37" spans="1:5" s="29" customFormat="1" x14ac:dyDescent="0.3">
      <c r="A37" s="150">
        <f>+' Salary Detail Year 1'!A35</f>
        <v>0</v>
      </c>
      <c r="B37" s="39"/>
      <c r="C37" s="151">
        <f>+' Salary Detail Year 1'!F35</f>
        <v>0</v>
      </c>
      <c r="E37" s="40"/>
    </row>
    <row r="38" spans="1:5" s="29" customFormat="1" x14ac:dyDescent="0.3">
      <c r="A38" s="150">
        <f>+' Salary Detail Year 1'!A36</f>
        <v>0</v>
      </c>
      <c r="B38" s="39"/>
      <c r="C38" s="151">
        <f>+' Salary Detail Year 1'!F34</f>
        <v>0</v>
      </c>
    </row>
    <row r="39" spans="1:5" s="29" customFormat="1" x14ac:dyDescent="0.3">
      <c r="A39" s="150">
        <f>+' Salary Detail Year 1'!A37</f>
        <v>0</v>
      </c>
      <c r="B39" s="39"/>
      <c r="C39" s="151">
        <f>+' Salary Detail Year 1'!F37</f>
        <v>0</v>
      </c>
    </row>
    <row r="40" spans="1:5" s="29" customFormat="1" x14ac:dyDescent="0.3">
      <c r="A40" s="150">
        <f>+' Salary Detail Year 1'!A38</f>
        <v>0</v>
      </c>
      <c r="B40" s="39"/>
      <c r="C40" s="151">
        <f>+' Salary Detail Year 1'!F38</f>
        <v>0</v>
      </c>
    </row>
    <row r="41" spans="1:5" s="29" customFormat="1" x14ac:dyDescent="0.3">
      <c r="A41" s="150">
        <f>+' Salary Detail Year 1'!A39</f>
        <v>0</v>
      </c>
      <c r="B41" s="39"/>
      <c r="C41" s="151">
        <f>+' Salary Detail Year 1'!F39</f>
        <v>0</v>
      </c>
    </row>
    <row r="42" spans="1:5" s="29" customFormat="1" x14ac:dyDescent="0.3">
      <c r="A42" s="150">
        <f>+' Salary Detail Year 1'!A40</f>
        <v>0</v>
      </c>
      <c r="B42" s="39"/>
      <c r="C42" s="151">
        <f>+' Salary Detail Year 1'!F40</f>
        <v>0</v>
      </c>
    </row>
    <row r="43" spans="1:5" s="29" customFormat="1" x14ac:dyDescent="0.3">
      <c r="A43" s="150">
        <f>+' Salary Detail Year 1'!A41</f>
        <v>0</v>
      </c>
      <c r="B43" s="39"/>
      <c r="C43" s="151">
        <f>+' Salary Detail Year 1'!F41</f>
        <v>0</v>
      </c>
    </row>
    <row r="44" spans="1:5" s="29" customFormat="1" x14ac:dyDescent="0.3">
      <c r="A44" s="150">
        <f>+' Salary Detail Year 1'!A42</f>
        <v>0</v>
      </c>
      <c r="B44" s="39"/>
      <c r="C44" s="151">
        <f>+' Salary Detail Year 1'!F42</f>
        <v>0</v>
      </c>
    </row>
    <row r="45" spans="1:5" s="48" customFormat="1" ht="12" x14ac:dyDescent="0.25">
      <c r="A45" s="47" t="s">
        <v>14</v>
      </c>
      <c r="B45" s="42"/>
      <c r="C45" s="155">
        <f>SUM(C35:C44)</f>
        <v>0</v>
      </c>
    </row>
    <row r="46" spans="1:5" s="48" customFormat="1" ht="12" x14ac:dyDescent="0.25">
      <c r="A46" s="47"/>
      <c r="B46" s="49"/>
      <c r="C46" s="50"/>
    </row>
    <row r="47" spans="1:5" x14ac:dyDescent="0.3">
      <c r="A47" s="37" t="s">
        <v>15</v>
      </c>
      <c r="B47" s="25"/>
      <c r="C47" s="51"/>
    </row>
    <row r="48" spans="1:5" s="29" customFormat="1" x14ac:dyDescent="0.3">
      <c r="A48" s="150">
        <f>+' Salary Detail Year 1'!A46</f>
        <v>0</v>
      </c>
      <c r="B48" s="39"/>
      <c r="C48" s="151">
        <f>+' Salary Detail Year 1'!F51</f>
        <v>0</v>
      </c>
    </row>
    <row r="49" spans="1:3" s="29" customFormat="1" x14ac:dyDescent="0.3">
      <c r="A49" s="150">
        <f>+' Salary Detail Year 1'!A47</f>
        <v>0</v>
      </c>
      <c r="B49" s="39"/>
      <c r="C49" s="151">
        <f>+' Salary Detail Year 1'!F52</f>
        <v>0</v>
      </c>
    </row>
    <row r="50" spans="1:3" s="29" customFormat="1" x14ac:dyDescent="0.3">
      <c r="A50" s="150">
        <f>+' Salary Detail Year 1'!A48</f>
        <v>0</v>
      </c>
      <c r="B50" s="39"/>
      <c r="C50" s="151">
        <f>+' Salary Detail Year 1'!F53</f>
        <v>0</v>
      </c>
    </row>
    <row r="51" spans="1:3" s="29" customFormat="1" x14ac:dyDescent="0.3">
      <c r="A51" s="150">
        <f>+' Salary Detail Year 1'!A49</f>
        <v>0</v>
      </c>
      <c r="B51" s="39"/>
      <c r="C51" s="151">
        <f>+' Salary Detail Year 1'!F54</f>
        <v>0</v>
      </c>
    </row>
    <row r="52" spans="1:3" s="29" customFormat="1" x14ac:dyDescent="0.3">
      <c r="A52" s="150">
        <f>+' Salary Detail Year 1'!A50</f>
        <v>0</v>
      </c>
      <c r="B52" s="39"/>
      <c r="C52" s="151">
        <f>+' Salary Detail Year 1'!F55</f>
        <v>0</v>
      </c>
    </row>
    <row r="53" spans="1:3" s="29" customFormat="1" x14ac:dyDescent="0.3">
      <c r="A53" s="150">
        <f>+' Salary Detail Year 1'!A51</f>
        <v>0</v>
      </c>
      <c r="B53" s="39"/>
      <c r="C53" s="151">
        <f>+' Salary Detail Year 1'!F56</f>
        <v>0</v>
      </c>
    </row>
    <row r="54" spans="1:3" s="29" customFormat="1" x14ac:dyDescent="0.3">
      <c r="A54" s="150">
        <f>+' Salary Detail Year 1'!A52</f>
        <v>0</v>
      </c>
      <c r="B54" s="39"/>
      <c r="C54" s="151">
        <f>+' Salary Detail Year 1'!F52</f>
        <v>0</v>
      </c>
    </row>
    <row r="55" spans="1:3" s="29" customFormat="1" x14ac:dyDescent="0.3">
      <c r="A55" s="150">
        <f>+' Salary Detail Year 1'!A53</f>
        <v>0</v>
      </c>
      <c r="B55" s="39"/>
      <c r="C55" s="151">
        <f>+' Salary Detail Year 1'!F53</f>
        <v>0</v>
      </c>
    </row>
    <row r="56" spans="1:3" s="29" customFormat="1" x14ac:dyDescent="0.3">
      <c r="A56" s="150">
        <f>+' Salary Detail Year 1'!A54</f>
        <v>0</v>
      </c>
      <c r="B56" s="39"/>
      <c r="C56" s="151">
        <f>+' Salary Detail Year 1'!F54</f>
        <v>0</v>
      </c>
    </row>
    <row r="57" spans="1:3" s="43" customFormat="1" ht="12" x14ac:dyDescent="0.25">
      <c r="A57" s="47" t="s">
        <v>33</v>
      </c>
      <c r="B57" s="42"/>
      <c r="C57" s="155">
        <f>SUM(C48:C56)</f>
        <v>0</v>
      </c>
    </row>
    <row r="58" spans="1:3" s="29" customFormat="1" ht="15" thickBot="1" x14ac:dyDescent="0.35">
      <c r="A58" s="149"/>
      <c r="B58" s="52"/>
      <c r="C58" s="53"/>
    </row>
    <row r="59" spans="1:3" x14ac:dyDescent="0.3">
      <c r="A59" s="148" t="s">
        <v>16</v>
      </c>
      <c r="B59" s="54"/>
      <c r="C59" s="55"/>
    </row>
    <row r="60" spans="1:3" s="29" customFormat="1" x14ac:dyDescent="0.3">
      <c r="A60" s="150">
        <f>+' Salary Detail Year 1'!A58</f>
        <v>0</v>
      </c>
      <c r="B60" s="39"/>
      <c r="C60" s="151">
        <f>+' Salary Detail Year 1'!F58</f>
        <v>0</v>
      </c>
    </row>
    <row r="61" spans="1:3" s="29" customFormat="1" x14ac:dyDescent="0.3">
      <c r="A61" s="150">
        <f>+' Salary Detail Year 1'!A59</f>
        <v>0</v>
      </c>
      <c r="B61" s="39"/>
      <c r="C61" s="151">
        <f>+' Salary Detail Year 1'!F59</f>
        <v>0</v>
      </c>
    </row>
    <row r="62" spans="1:3" s="29" customFormat="1" x14ac:dyDescent="0.3">
      <c r="A62" s="150">
        <f>+' Salary Detail Year 1'!A60</f>
        <v>0</v>
      </c>
      <c r="B62" s="39"/>
      <c r="C62" s="151">
        <f>+' Salary Detail Year 1'!F60</f>
        <v>0</v>
      </c>
    </row>
    <row r="63" spans="1:3" s="29" customFormat="1" x14ac:dyDescent="0.3">
      <c r="A63" s="150">
        <f>+' Salary Detail Year 1'!A61</f>
        <v>0</v>
      </c>
      <c r="B63" s="39"/>
      <c r="C63" s="151">
        <f>+' Salary Detail Year 1'!F61</f>
        <v>0</v>
      </c>
    </row>
    <row r="64" spans="1:3" s="29" customFormat="1" x14ac:dyDescent="0.3">
      <c r="A64" s="150">
        <f>+' Salary Detail Year 1'!A62</f>
        <v>0</v>
      </c>
      <c r="B64" s="39"/>
      <c r="C64" s="151">
        <f>+' Salary Detail Year 1'!F62</f>
        <v>0</v>
      </c>
    </row>
    <row r="65" spans="1:3" s="29" customFormat="1" x14ac:dyDescent="0.3">
      <c r="A65" s="150">
        <f>+' Salary Detail Year 1'!A63</f>
        <v>0</v>
      </c>
      <c r="B65" s="39"/>
      <c r="C65" s="151">
        <f>+' Salary Detail Year 1'!F63</f>
        <v>0</v>
      </c>
    </row>
    <row r="66" spans="1:3" s="29" customFormat="1" x14ac:dyDescent="0.3">
      <c r="A66" s="150">
        <f>+' Salary Detail Year 1'!A64</f>
        <v>0</v>
      </c>
      <c r="B66" s="39"/>
      <c r="C66" s="151">
        <f>+' Salary Detail Year 1'!F64</f>
        <v>0</v>
      </c>
    </row>
    <row r="67" spans="1:3" s="29" customFormat="1" x14ac:dyDescent="0.3">
      <c r="A67" s="150">
        <f>+' Salary Detail Year 1'!A65</f>
        <v>0</v>
      </c>
      <c r="B67" s="39"/>
      <c r="C67" s="151">
        <f>+' Salary Detail Year 1'!F65</f>
        <v>0</v>
      </c>
    </row>
    <row r="68" spans="1:3" s="29" customFormat="1" x14ac:dyDescent="0.3">
      <c r="A68" s="150">
        <f>+' Salary Detail Year 1'!A66</f>
        <v>0</v>
      </c>
      <c r="B68" s="39"/>
      <c r="C68" s="151">
        <f>+' Salary Detail Year 1'!F66</f>
        <v>0</v>
      </c>
    </row>
    <row r="69" spans="1:3" s="58" customFormat="1" ht="13.2" x14ac:dyDescent="0.25">
      <c r="A69" s="56" t="s">
        <v>18</v>
      </c>
      <c r="B69" s="57"/>
      <c r="C69" s="152">
        <f>SUM(C60:C68)</f>
        <v>0</v>
      </c>
    </row>
    <row r="70" spans="1:3" s="29" customFormat="1" ht="15" thickBot="1" x14ac:dyDescent="0.35">
      <c r="A70" s="59"/>
      <c r="B70" s="60"/>
      <c r="C70" s="61"/>
    </row>
    <row r="71" spans="1:3" ht="15" thickBot="1" x14ac:dyDescent="0.35">
      <c r="A71" s="21" t="s">
        <v>19</v>
      </c>
      <c r="B71" s="62"/>
      <c r="C71" s="153">
        <f>SUM(C32+C45+C69+C57)</f>
        <v>0</v>
      </c>
    </row>
    <row r="72" spans="1:3" s="29" customFormat="1" ht="15" thickBot="1" x14ac:dyDescent="0.35">
      <c r="A72" s="24"/>
      <c r="B72" s="62"/>
      <c r="C72" s="63"/>
    </row>
    <row r="73" spans="1:3" ht="15" thickBot="1" x14ac:dyDescent="0.35">
      <c r="A73" s="26" t="s">
        <v>36</v>
      </c>
      <c r="B73" s="64"/>
      <c r="C73" s="164"/>
    </row>
    <row r="74" spans="1:3" ht="15" thickBot="1" x14ac:dyDescent="0.35">
      <c r="A74" s="27" t="s">
        <v>20</v>
      </c>
      <c r="B74" s="62"/>
      <c r="C74" s="154">
        <f>C57+C71+C73</f>
        <v>0</v>
      </c>
    </row>
    <row r="75" spans="1:3" ht="15" thickTop="1" x14ac:dyDescent="0.3">
      <c r="A75" t="s">
        <v>38</v>
      </c>
    </row>
    <row r="76" spans="1:3" x14ac:dyDescent="0.3">
      <c r="C76" s="16"/>
    </row>
    <row r="77" spans="1:3" ht="20.399999999999999" customHeight="1" x14ac:dyDescent="0.3">
      <c r="C77" s="28"/>
    </row>
    <row r="78" spans="1:3" ht="38.25" customHeight="1" x14ac:dyDescent="0.3">
      <c r="C78" s="28"/>
    </row>
    <row r="79" spans="1:3" x14ac:dyDescent="0.3">
      <c r="C79" s="16"/>
    </row>
    <row r="80" spans="1:3" x14ac:dyDescent="0.3">
      <c r="C80" s="28"/>
    </row>
  </sheetData>
  <dataValidations count="22">
    <dataValidation allowBlank="1" showInputMessage="1" showErrorMessage="1" prompt="Grand Totals.  This item is autopopulated." sqref="C74" xr:uid="{13B5FBEA-AED1-4057-BB3D-2BCCFB3A1F60}"/>
    <dataValidation allowBlank="1" showInputMessage="1" showErrorMessage="1" prompt="Indirect Expenses.  10% of dollar amount.  Direct cost Minus Subcontractors cost.  (Indirect expenses are 10% of subtotal Direct Costs.  Excluding subcontractor expenses)" sqref="C72" xr:uid="{E16C4400-3B1E-4E5E-97E6-2A9B835D3FF3}"/>
    <dataValidation allowBlank="1" showInputMessage="1" showErrorMessage="1" prompt="Subtotal direct cost. " sqref="C71" xr:uid="{60ADB24B-F815-40A1-8076-8814594CB299}"/>
    <dataValidation allowBlank="1" showInputMessage="1" showErrorMessage="1" prompt="Subtotal Operating Expenses." sqref="C69" xr:uid="{593CE50A-6FD1-46A0-BC8C-3F0B8782D7DA}"/>
    <dataValidation allowBlank="1" showInputMessage="1" showErrorMessage="1" prompt="Annual Project Salary.  Operating Expenses.  This cell is autopopulated. " sqref="C60:C68" xr:uid="{9C05604F-0240-4211-B627-B54A98CFF94D}"/>
    <dataValidation allowBlank="1" showInputMessage="1" showErrorMessage="1" prompt="Budget Narrative. Operating Expenses." sqref="B60:B68" xr:uid="{76132197-D318-4F37-8F09-6F34E7587040}"/>
    <dataValidation allowBlank="1" showInputMessage="1" showErrorMessage="1" prompt="Subtotal subcontractors (excluded from indirect rate).  This item is autopopulated. " sqref="C57" xr:uid="{97767EFF-0A85-4184-8D8B-B70DFF0ADC5A}"/>
    <dataValidation allowBlank="1" showInputMessage="1" showErrorMessage="1" prompt="Annual Project Salary.  Subcontractors (excluded from indirect rate.  This item is autopopulated. " sqref="C48:C56" xr:uid="{8A2AC7E9-741E-459D-892F-1292D764E145}"/>
    <dataValidation allowBlank="1" showInputMessage="1" showErrorMessage="1" prompt="Budget Narrative. Subcontractors (excluded from indirect rate)." sqref="B48:B56" xr:uid="{3027C363-A09E-4DE5-9582-A3B2177900A3}"/>
    <dataValidation allowBlank="1" showInputMessage="1" showErrorMessage="1" prompt="Category and Line Item Descriptions.  Subcontractors (excluded from indirect rate).  This item is autopopulated. " sqref="A48:A56 A60:A68" xr:uid="{88A2A9A1-EA83-40D9-855B-DD37D15DBB58}"/>
    <dataValidation allowBlank="1" showInputMessage="1" showErrorMessage="1" prompt="Subtotal Program Expenses.  This cell is autopopulated. " sqref="C45" xr:uid="{34551133-BCE5-4ED5-A5D4-20936E98448E}"/>
    <dataValidation allowBlank="1" showInputMessage="1" showErrorMessage="1" prompt="Annual Project Salary. Program Expenses.  This item is autopopulated. " sqref="C35:C44" xr:uid="{62004980-90EB-47D0-8C57-302B3810387F}"/>
    <dataValidation allowBlank="1" showInputMessage="1" showErrorMessage="1" prompt="Budget Narrative. Program Expenses" sqref="B35:B44" xr:uid="{FBE57601-F9F4-4321-9FD9-54795BF94109}"/>
    <dataValidation allowBlank="1" showInputMessage="1" showErrorMessage="1" prompt="Category and Line Item Descriptions. Program Expenses.  This cell is autopopulated." sqref="A35:A44" xr:uid="{B03E09A4-30BC-4180-9577-790934AD2097}"/>
    <dataValidation allowBlank="1" showInputMessage="1" showErrorMessage="1" prompt="Subtotal Personnel Salaries and Benefits.  This item is autopopulated. " sqref="C32" xr:uid="{0B083734-6CD6-447C-A895-4FACEB978822}"/>
    <dataValidation allowBlank="1" showInputMessage="1" showErrorMessage="1" prompt="Annual Project Salary. Personnel (Salaries and Benefits).  This cell is autopopulated." sqref="C12:C31" xr:uid="{48D10479-B88A-4099-B3D5-5E574B77B84B}"/>
    <dataValidation allowBlank="1" showInputMessage="1" showErrorMessage="1" prompt="Budget Narrative. Personnel (Salaries and Benefits)" sqref="B12:B31" xr:uid="{3F6C2BD5-DE7F-44F8-9C3A-2393C9CE375C}"/>
    <dataValidation allowBlank="1" showInputMessage="1" showErrorMessage="1" prompt="Cateory and Line Item Descriptions. Personnel.  Salaries and Benefits.  This cell is autopopulated. " sqref="A12:A31" xr:uid="{8309B338-8425-45B0-98AB-FEAF76C6358C}"/>
    <dataValidation allowBlank="1" showInputMessage="1" showErrorMessage="1" prompt="Fiscal Year" sqref="C7" xr:uid="{21CF3AED-D05C-4DD8-98EA-DE63E882999A}"/>
    <dataValidation allowBlank="1" showInputMessage="1" showErrorMessage="1" prompt="Fiscal Year:" sqref="C7" xr:uid="{31B1CD2F-02C7-422E-999F-7EE0EE109F90}"/>
    <dataValidation allowBlank="1" showInputMessage="1" showErrorMessage="1" prompt="Agreement Number" sqref="A7" xr:uid="{560DD9F3-1516-4C86-8CFE-94A1FDD9658A}"/>
    <dataValidation allowBlank="1" showInputMessage="1" showErrorMessage="1" prompt="Name of Agreement" sqref="B7" xr:uid="{11582039-091C-4BAF-B0BA-0C29E6CDAB1F}"/>
  </dataValidations>
  <pageMargins left="0.7" right="0.7" top="0.75" bottom="0.75" header="0.3" footer="0.3"/>
  <pageSetup scale="73" fitToHeight="0" orientation="portrait" r:id="rId1"/>
  <headerFooter>
    <oddHeader xml:space="preserve">&amp;L&amp;A&amp;C&amp;F&amp;RRFP IPF-001 &amp;KFF0000Addendum 3&amp;K01+000
Innovation Partnership Fund
</oddHead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D889-A380-4BAE-87E0-0688B8A80782}">
  <sheetPr>
    <pageSetUpPr fitToPage="1"/>
  </sheetPr>
  <dimension ref="A1:J79"/>
  <sheetViews>
    <sheetView view="pageBreakPreview" topLeftCell="A8" zoomScaleNormal="70" zoomScaleSheetLayoutView="100" workbookViewId="0">
      <selection activeCell="A10" sqref="A10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69" customWidth="1"/>
    <col min="8" max="8" width="11.88671875" customWidth="1"/>
  </cols>
  <sheetData>
    <row r="1" spans="1:8" s="76" customFormat="1" ht="12.75" customHeight="1" x14ac:dyDescent="0.3">
      <c r="A1" s="73" t="s">
        <v>31</v>
      </c>
      <c r="B1" s="74"/>
      <c r="C1" s="74"/>
      <c r="D1" s="74"/>
      <c r="E1" s="74"/>
      <c r="F1" s="75" t="s">
        <v>32</v>
      </c>
    </row>
    <row r="2" spans="1:8" s="76" customFormat="1" ht="12.75" customHeight="1" x14ac:dyDescent="0.3">
      <c r="A2" s="74"/>
      <c r="B2" s="74"/>
      <c r="C2" s="74"/>
      <c r="D2" s="74"/>
      <c r="E2" s="74"/>
      <c r="F2" s="75"/>
    </row>
    <row r="3" spans="1:8" s="76" customFormat="1" ht="12.75" customHeight="1" x14ac:dyDescent="0.3">
      <c r="A3" s="77"/>
      <c r="B3" s="78"/>
      <c r="C3" s="78"/>
      <c r="D3" s="78"/>
      <c r="E3" s="78"/>
      <c r="F3" s="75"/>
    </row>
    <row r="4" spans="1:8" s="76" customFormat="1" ht="16.2" thickBot="1" x14ac:dyDescent="0.35">
      <c r="A4" s="79" t="s">
        <v>0</v>
      </c>
      <c r="B4" s="80"/>
      <c r="C4" s="80"/>
      <c r="D4" s="80"/>
      <c r="E4" s="80"/>
      <c r="F4" s="81"/>
    </row>
    <row r="5" spans="1:8" s="76" customFormat="1" ht="19.2" customHeight="1" thickTop="1" x14ac:dyDescent="0.3">
      <c r="A5" s="82" t="s">
        <v>1</v>
      </c>
      <c r="B5" s="83"/>
      <c r="C5" s="140"/>
      <c r="D5" s="83"/>
      <c r="E5" s="83"/>
      <c r="F5" s="84"/>
    </row>
    <row r="6" spans="1:8" s="76" customFormat="1" ht="19.2" customHeight="1" x14ac:dyDescent="0.3">
      <c r="A6" s="156" t="s">
        <v>2</v>
      </c>
      <c r="B6" s="85" t="s">
        <v>3</v>
      </c>
      <c r="C6" s="139"/>
      <c r="D6" s="139"/>
      <c r="E6" s="86"/>
      <c r="F6" s="157" t="s">
        <v>4</v>
      </c>
    </row>
    <row r="7" spans="1:8" s="76" customFormat="1" ht="20.25" customHeight="1" x14ac:dyDescent="0.3">
      <c r="A7" s="12"/>
      <c r="B7" s="160"/>
      <c r="C7" s="161"/>
      <c r="D7" s="161"/>
      <c r="E7" s="162"/>
      <c r="F7" s="65"/>
    </row>
    <row r="8" spans="1:8" s="76" customFormat="1" ht="44.25" customHeight="1" thickBot="1" x14ac:dyDescent="0.35">
      <c r="A8" s="87" t="s">
        <v>5</v>
      </c>
      <c r="B8" s="88" t="s">
        <v>6</v>
      </c>
      <c r="C8" s="88" t="s">
        <v>7</v>
      </c>
      <c r="D8" s="88" t="s">
        <v>8</v>
      </c>
      <c r="E8" s="88" t="s">
        <v>9</v>
      </c>
      <c r="F8" s="89" t="s">
        <v>10</v>
      </c>
    </row>
    <row r="9" spans="1:8" s="76" customFormat="1" ht="18" customHeight="1" x14ac:dyDescent="0.3">
      <c r="A9" s="141" t="s">
        <v>11</v>
      </c>
      <c r="B9" s="142"/>
      <c r="C9" s="142"/>
      <c r="D9" s="142"/>
      <c r="E9" s="142"/>
      <c r="F9" s="142"/>
      <c r="H9" s="90"/>
    </row>
    <row r="10" spans="1:8" s="76" customFormat="1" x14ac:dyDescent="0.3">
      <c r="A10" s="17"/>
      <c r="B10" s="18"/>
      <c r="C10" s="19"/>
      <c r="D10" s="129">
        <f>SUM(B10:C10)</f>
        <v>0</v>
      </c>
      <c r="E10" s="20"/>
      <c r="F10" s="130">
        <f t="shared" ref="F10:F26" si="0">ROUND(D10*E10,0)</f>
        <v>0</v>
      </c>
      <c r="H10" s="90"/>
    </row>
    <row r="11" spans="1:8" s="76" customFormat="1" x14ac:dyDescent="0.3">
      <c r="A11" s="17"/>
      <c r="B11" s="18"/>
      <c r="C11" s="19"/>
      <c r="D11" s="129">
        <f>SUM(B11:C11)</f>
        <v>0</v>
      </c>
      <c r="E11" s="20"/>
      <c r="F11" s="130">
        <f t="shared" si="0"/>
        <v>0</v>
      </c>
    </row>
    <row r="12" spans="1:8" s="76" customFormat="1" x14ac:dyDescent="0.3">
      <c r="A12" s="17"/>
      <c r="B12" s="18"/>
      <c r="C12" s="19"/>
      <c r="D12" s="129">
        <f t="shared" ref="D12:D29" si="1">SUM(B12:C12)</f>
        <v>0</v>
      </c>
      <c r="E12" s="20"/>
      <c r="F12" s="130">
        <f>ROUND(D12*E12,0)</f>
        <v>0</v>
      </c>
    </row>
    <row r="13" spans="1:8" s="76" customFormat="1" x14ac:dyDescent="0.3">
      <c r="A13" s="17"/>
      <c r="B13" s="18"/>
      <c r="C13" s="19"/>
      <c r="D13" s="129">
        <f t="shared" si="1"/>
        <v>0</v>
      </c>
      <c r="E13" s="20"/>
      <c r="F13" s="130">
        <f t="shared" si="0"/>
        <v>0</v>
      </c>
    </row>
    <row r="14" spans="1:8" s="76" customFormat="1" x14ac:dyDescent="0.3">
      <c r="A14" s="17"/>
      <c r="B14" s="18"/>
      <c r="C14" s="19"/>
      <c r="D14" s="129">
        <f t="shared" si="1"/>
        <v>0</v>
      </c>
      <c r="E14" s="20"/>
      <c r="F14" s="130">
        <f t="shared" si="0"/>
        <v>0</v>
      </c>
    </row>
    <row r="15" spans="1:8" s="76" customFormat="1" x14ac:dyDescent="0.3">
      <c r="A15" s="17"/>
      <c r="B15" s="18"/>
      <c r="C15" s="19"/>
      <c r="D15" s="129">
        <f t="shared" si="1"/>
        <v>0</v>
      </c>
      <c r="E15" s="20"/>
      <c r="F15" s="130">
        <f t="shared" si="0"/>
        <v>0</v>
      </c>
    </row>
    <row r="16" spans="1:8" s="76" customFormat="1" x14ac:dyDescent="0.3">
      <c r="A16" s="17"/>
      <c r="B16" s="18"/>
      <c r="C16" s="19"/>
      <c r="D16" s="129">
        <f t="shared" si="1"/>
        <v>0</v>
      </c>
      <c r="E16" s="20"/>
      <c r="F16" s="130">
        <f t="shared" si="0"/>
        <v>0</v>
      </c>
    </row>
    <row r="17" spans="1:8" s="76" customFormat="1" x14ac:dyDescent="0.3">
      <c r="A17" s="17"/>
      <c r="B17" s="18"/>
      <c r="C17" s="19"/>
      <c r="D17" s="129">
        <f t="shared" si="1"/>
        <v>0</v>
      </c>
      <c r="E17" s="20"/>
      <c r="F17" s="130">
        <f t="shared" si="0"/>
        <v>0</v>
      </c>
    </row>
    <row r="18" spans="1:8" s="76" customFormat="1" x14ac:dyDescent="0.3">
      <c r="A18" s="17"/>
      <c r="B18" s="18"/>
      <c r="C18" s="19"/>
      <c r="D18" s="129">
        <f t="shared" si="1"/>
        <v>0</v>
      </c>
      <c r="E18" s="20"/>
      <c r="F18" s="130">
        <f t="shared" si="0"/>
        <v>0</v>
      </c>
    </row>
    <row r="19" spans="1:8" s="76" customFormat="1" x14ac:dyDescent="0.3">
      <c r="A19" s="17"/>
      <c r="B19" s="18"/>
      <c r="C19" s="19"/>
      <c r="D19" s="129">
        <f t="shared" si="1"/>
        <v>0</v>
      </c>
      <c r="E19" s="20"/>
      <c r="F19" s="130">
        <f t="shared" si="0"/>
        <v>0</v>
      </c>
    </row>
    <row r="20" spans="1:8" s="76" customFormat="1" x14ac:dyDescent="0.3">
      <c r="A20" s="17"/>
      <c r="B20" s="18"/>
      <c r="C20" s="19"/>
      <c r="D20" s="129">
        <f t="shared" si="1"/>
        <v>0</v>
      </c>
      <c r="E20" s="20"/>
      <c r="F20" s="130">
        <f t="shared" si="0"/>
        <v>0</v>
      </c>
    </row>
    <row r="21" spans="1:8" s="76" customFormat="1" x14ac:dyDescent="0.3">
      <c r="A21" s="17"/>
      <c r="B21" s="18"/>
      <c r="C21" s="19"/>
      <c r="D21" s="129">
        <f t="shared" si="1"/>
        <v>0</v>
      </c>
      <c r="E21" s="20"/>
      <c r="F21" s="130">
        <f t="shared" si="0"/>
        <v>0</v>
      </c>
    </row>
    <row r="22" spans="1:8" s="76" customFormat="1" x14ac:dyDescent="0.3">
      <c r="A22" s="17"/>
      <c r="B22" s="18"/>
      <c r="C22" s="19"/>
      <c r="D22" s="129">
        <f t="shared" si="1"/>
        <v>0</v>
      </c>
      <c r="E22" s="20"/>
      <c r="F22" s="130">
        <f>ROUND(D22*E22,0)</f>
        <v>0</v>
      </c>
    </row>
    <row r="23" spans="1:8" s="76" customFormat="1" x14ac:dyDescent="0.3">
      <c r="A23" s="17"/>
      <c r="B23" s="18"/>
      <c r="C23" s="19"/>
      <c r="D23" s="129">
        <f t="shared" si="1"/>
        <v>0</v>
      </c>
      <c r="E23" s="20"/>
      <c r="F23" s="130">
        <f t="shared" si="0"/>
        <v>0</v>
      </c>
    </row>
    <row r="24" spans="1:8" s="76" customFormat="1" x14ac:dyDescent="0.3">
      <c r="A24" s="17"/>
      <c r="B24" s="18"/>
      <c r="C24" s="19"/>
      <c r="D24" s="129">
        <f t="shared" si="1"/>
        <v>0</v>
      </c>
      <c r="E24" s="20"/>
      <c r="F24" s="130">
        <f t="shared" si="0"/>
        <v>0</v>
      </c>
    </row>
    <row r="25" spans="1:8" s="76" customFormat="1" x14ac:dyDescent="0.3">
      <c r="A25" s="17"/>
      <c r="B25" s="18"/>
      <c r="C25" s="19"/>
      <c r="D25" s="129">
        <f t="shared" si="1"/>
        <v>0</v>
      </c>
      <c r="E25" s="20"/>
      <c r="F25" s="130">
        <f t="shared" si="0"/>
        <v>0</v>
      </c>
    </row>
    <row r="26" spans="1:8" s="76" customFormat="1" x14ac:dyDescent="0.3">
      <c r="A26" s="17"/>
      <c r="B26" s="18"/>
      <c r="C26" s="19"/>
      <c r="D26" s="129">
        <f t="shared" si="1"/>
        <v>0</v>
      </c>
      <c r="E26" s="20"/>
      <c r="F26" s="130">
        <f t="shared" si="0"/>
        <v>0</v>
      </c>
    </row>
    <row r="27" spans="1:8" s="76" customFormat="1" x14ac:dyDescent="0.3">
      <c r="A27" s="17"/>
      <c r="B27" s="18"/>
      <c r="C27" s="19"/>
      <c r="D27" s="129">
        <f t="shared" si="1"/>
        <v>0</v>
      </c>
      <c r="E27" s="20"/>
      <c r="F27" s="130">
        <f>ROUND(D27*E27,0)</f>
        <v>0</v>
      </c>
    </row>
    <row r="28" spans="1:8" s="76" customFormat="1" x14ac:dyDescent="0.3">
      <c r="A28" s="17"/>
      <c r="B28" s="18"/>
      <c r="C28" s="19"/>
      <c r="D28" s="129">
        <f t="shared" si="1"/>
        <v>0</v>
      </c>
      <c r="E28" s="20"/>
      <c r="F28" s="130">
        <f t="shared" ref="F28:F29" si="2">ROUND(D28*E28,0)</f>
        <v>0</v>
      </c>
    </row>
    <row r="29" spans="1:8" s="76" customFormat="1" x14ac:dyDescent="0.3">
      <c r="A29" s="17"/>
      <c r="B29" s="18"/>
      <c r="C29" s="19"/>
      <c r="D29" s="129">
        <f t="shared" si="1"/>
        <v>0</v>
      </c>
      <c r="E29" s="20"/>
      <c r="F29" s="130">
        <f t="shared" si="2"/>
        <v>0</v>
      </c>
    </row>
    <row r="30" spans="1:8" s="76" customFormat="1" x14ac:dyDescent="0.3">
      <c r="A30" s="91" t="s">
        <v>12</v>
      </c>
      <c r="B30" s="92"/>
      <c r="C30" s="93"/>
      <c r="D30" s="93"/>
      <c r="E30" s="94"/>
      <c r="F30" s="131">
        <f>SUM(F10:F29)</f>
        <v>0</v>
      </c>
    </row>
    <row r="31" spans="1:8" s="76" customFormat="1" x14ac:dyDescent="0.3">
      <c r="A31" s="91"/>
      <c r="B31" s="93"/>
      <c r="C31" s="93"/>
      <c r="D31" s="93"/>
      <c r="E31" s="94"/>
      <c r="F31" s="95"/>
    </row>
    <row r="32" spans="1:8" s="76" customFormat="1" x14ac:dyDescent="0.3">
      <c r="A32" s="109" t="s">
        <v>13</v>
      </c>
      <c r="B32" s="143"/>
      <c r="C32" s="143"/>
      <c r="D32" s="143"/>
      <c r="E32" s="143"/>
      <c r="F32" s="144"/>
      <c r="H32" s="90"/>
    </row>
    <row r="33" spans="1:8" s="76" customFormat="1" x14ac:dyDescent="0.3">
      <c r="A33" s="22"/>
      <c r="B33" s="96"/>
      <c r="C33" s="97"/>
      <c r="D33" s="98"/>
      <c r="E33" s="99"/>
      <c r="F33" s="67"/>
      <c r="H33" s="90"/>
    </row>
    <row r="34" spans="1:8" s="76" customFormat="1" x14ac:dyDescent="0.3">
      <c r="A34" s="22"/>
      <c r="B34" s="96"/>
      <c r="C34" s="97"/>
      <c r="D34" s="98"/>
      <c r="E34" s="99"/>
      <c r="F34" s="67"/>
    </row>
    <row r="35" spans="1:8" s="76" customFormat="1" x14ac:dyDescent="0.3">
      <c r="A35" s="22"/>
      <c r="B35" s="96"/>
      <c r="C35" s="97"/>
      <c r="D35" s="98"/>
      <c r="E35" s="99"/>
      <c r="F35" s="67"/>
    </row>
    <row r="36" spans="1:8" s="76" customFormat="1" x14ac:dyDescent="0.3">
      <c r="A36" s="22"/>
      <c r="B36" s="96"/>
      <c r="C36" s="97"/>
      <c r="D36" s="98"/>
      <c r="E36" s="99"/>
      <c r="F36" s="67"/>
    </row>
    <row r="37" spans="1:8" s="76" customFormat="1" x14ac:dyDescent="0.3">
      <c r="A37" s="22"/>
      <c r="B37" s="96"/>
      <c r="C37" s="97"/>
      <c r="D37" s="98"/>
      <c r="E37" s="99"/>
      <c r="F37" s="67"/>
    </row>
    <row r="38" spans="1:8" s="76" customFormat="1" x14ac:dyDescent="0.3">
      <c r="A38" s="22"/>
      <c r="B38" s="96"/>
      <c r="C38" s="97"/>
      <c r="D38" s="98"/>
      <c r="E38" s="99"/>
      <c r="F38" s="67"/>
    </row>
    <row r="39" spans="1:8" s="76" customFormat="1" x14ac:dyDescent="0.3">
      <c r="A39" s="22"/>
      <c r="B39" s="96"/>
      <c r="C39" s="97"/>
      <c r="D39" s="98"/>
      <c r="E39" s="99"/>
      <c r="F39" s="67"/>
    </row>
    <row r="40" spans="1:8" s="76" customFormat="1" x14ac:dyDescent="0.3">
      <c r="A40" s="22"/>
      <c r="B40" s="96"/>
      <c r="C40" s="97"/>
      <c r="D40" s="98"/>
      <c r="E40" s="99"/>
      <c r="F40" s="67"/>
    </row>
    <row r="41" spans="1:8" s="76" customFormat="1" x14ac:dyDescent="0.3">
      <c r="A41" s="22"/>
      <c r="B41" s="96"/>
      <c r="C41" s="97"/>
      <c r="D41" s="98"/>
      <c r="E41" s="99"/>
      <c r="F41" s="67"/>
    </row>
    <row r="42" spans="1:8" s="76" customFormat="1" x14ac:dyDescent="0.3">
      <c r="A42" s="22"/>
      <c r="B42" s="96"/>
      <c r="C42" s="97"/>
      <c r="D42" s="98"/>
      <c r="E42" s="99"/>
      <c r="F42" s="67"/>
    </row>
    <row r="43" spans="1:8" s="76" customFormat="1" x14ac:dyDescent="0.3">
      <c r="A43" s="91" t="s">
        <v>14</v>
      </c>
      <c r="B43" s="100"/>
      <c r="C43" s="101"/>
      <c r="D43" s="102"/>
      <c r="E43" s="103"/>
      <c r="F43" s="132">
        <f>SUM(F33:F42)</f>
        <v>0</v>
      </c>
    </row>
    <row r="44" spans="1:8" s="76" customFormat="1" ht="15" thickBot="1" x14ac:dyDescent="0.35">
      <c r="A44" s="104"/>
      <c r="B44" s="105"/>
      <c r="C44" s="106"/>
      <c r="D44" s="107"/>
      <c r="E44" s="108"/>
      <c r="F44" s="105"/>
    </row>
    <row r="45" spans="1:8" s="76" customFormat="1" x14ac:dyDescent="0.3">
      <c r="A45" s="109" t="s">
        <v>15</v>
      </c>
      <c r="B45" s="143"/>
      <c r="C45" s="143"/>
      <c r="D45" s="143"/>
      <c r="E45" s="143"/>
      <c r="F45" s="145"/>
    </row>
    <row r="46" spans="1:8" s="76" customFormat="1" x14ac:dyDescent="0.3">
      <c r="A46" s="180"/>
      <c r="B46" s="97"/>
      <c r="C46" s="96"/>
      <c r="D46" s="96"/>
      <c r="E46" s="96"/>
      <c r="F46" s="147"/>
    </row>
    <row r="47" spans="1:8" s="76" customFormat="1" x14ac:dyDescent="0.3">
      <c r="A47" s="181"/>
      <c r="B47" s="96"/>
      <c r="C47" s="96"/>
      <c r="D47" s="96"/>
      <c r="E47" s="96"/>
      <c r="F47" s="146"/>
    </row>
    <row r="48" spans="1:8" s="76" customFormat="1" x14ac:dyDescent="0.3">
      <c r="A48" s="182"/>
      <c r="B48" s="96"/>
      <c r="C48" s="96"/>
      <c r="D48" s="96"/>
      <c r="E48" s="96"/>
      <c r="F48" s="146"/>
    </row>
    <row r="49" spans="1:6" s="76" customFormat="1" x14ac:dyDescent="0.3">
      <c r="A49" s="182"/>
      <c r="B49" s="96"/>
      <c r="C49" s="96"/>
      <c r="D49" s="96"/>
      <c r="E49" s="96"/>
      <c r="F49" s="146"/>
    </row>
    <row r="50" spans="1:6" s="76" customFormat="1" x14ac:dyDescent="0.3">
      <c r="A50" s="178"/>
      <c r="B50" s="96"/>
      <c r="C50" s="97"/>
      <c r="D50" s="98"/>
      <c r="E50" s="99"/>
      <c r="F50" s="110"/>
    </row>
    <row r="51" spans="1:6" s="76" customFormat="1" x14ac:dyDescent="0.3">
      <c r="A51" s="178"/>
      <c r="B51" s="97"/>
      <c r="C51" s="97"/>
      <c r="D51" s="98"/>
      <c r="E51" s="99"/>
      <c r="F51" s="68"/>
    </row>
    <row r="52" spans="1:6" s="76" customFormat="1" x14ac:dyDescent="0.3">
      <c r="A52" s="178"/>
      <c r="B52" s="96"/>
      <c r="C52" s="97"/>
      <c r="D52" s="98"/>
      <c r="E52" s="99"/>
      <c r="F52" s="68"/>
    </row>
    <row r="53" spans="1:6" s="76" customFormat="1" x14ac:dyDescent="0.3">
      <c r="A53" s="179"/>
      <c r="B53" s="96"/>
      <c r="C53" s="97"/>
      <c r="D53" s="98"/>
      <c r="E53" s="99"/>
      <c r="F53" s="68"/>
    </row>
    <row r="54" spans="1:6" s="76" customFormat="1" x14ac:dyDescent="0.3">
      <c r="A54" s="178"/>
      <c r="B54" s="96"/>
      <c r="C54" s="97"/>
      <c r="D54" s="98"/>
      <c r="E54" s="99"/>
      <c r="F54" s="68"/>
    </row>
    <row r="55" spans="1:6" s="76" customFormat="1" x14ac:dyDescent="0.3">
      <c r="A55" s="91" t="s">
        <v>34</v>
      </c>
      <c r="B55" s="95"/>
      <c r="C55" s="66"/>
      <c r="D55" s="111"/>
      <c r="E55" s="94"/>
      <c r="F55" s="131">
        <f>SUM(F46:F54)</f>
        <v>0</v>
      </c>
    </row>
    <row r="56" spans="1:6" s="76" customFormat="1" x14ac:dyDescent="0.3">
      <c r="A56" s="91"/>
      <c r="B56" s="66"/>
      <c r="C56" s="66"/>
      <c r="D56" s="111"/>
      <c r="E56" s="94"/>
      <c r="F56" s="66"/>
    </row>
    <row r="57" spans="1:6" s="76" customFormat="1" x14ac:dyDescent="0.3">
      <c r="A57" s="136" t="s">
        <v>16</v>
      </c>
      <c r="B57" s="137"/>
      <c r="C57" s="137"/>
      <c r="D57" s="137"/>
      <c r="E57" s="137"/>
      <c r="F57" s="138"/>
    </row>
    <row r="58" spans="1:6" s="76" customFormat="1" x14ac:dyDescent="0.3">
      <c r="A58" s="22"/>
      <c r="B58" s="96"/>
      <c r="C58" s="97"/>
      <c r="D58" s="98"/>
      <c r="E58" s="112"/>
      <c r="F58" s="68"/>
    </row>
    <row r="59" spans="1:6" s="76" customFormat="1" x14ac:dyDescent="0.3">
      <c r="A59" s="22"/>
      <c r="B59" s="96"/>
      <c r="C59" s="97"/>
      <c r="D59" s="98"/>
      <c r="E59" s="112"/>
      <c r="F59" s="68"/>
    </row>
    <row r="60" spans="1:6" s="76" customFormat="1" x14ac:dyDescent="0.3">
      <c r="A60" s="22"/>
      <c r="B60" s="96"/>
      <c r="C60" s="97"/>
      <c r="D60" s="98"/>
      <c r="E60" s="112"/>
      <c r="F60" s="68"/>
    </row>
    <row r="61" spans="1:6" s="76" customFormat="1" x14ac:dyDescent="0.3">
      <c r="A61" s="22"/>
      <c r="B61" s="96"/>
      <c r="C61" s="97"/>
      <c r="D61" s="98"/>
      <c r="E61" s="112"/>
      <c r="F61" s="68"/>
    </row>
    <row r="62" spans="1:6" s="76" customFormat="1" x14ac:dyDescent="0.3">
      <c r="A62" s="22"/>
      <c r="B62" s="96"/>
      <c r="C62" s="97"/>
      <c r="D62" s="98"/>
      <c r="E62" s="112"/>
      <c r="F62" s="68"/>
    </row>
    <row r="63" spans="1:6" s="76" customFormat="1" x14ac:dyDescent="0.3">
      <c r="A63" s="22"/>
      <c r="B63" s="96"/>
      <c r="C63" s="97"/>
      <c r="D63" s="98"/>
      <c r="E63" s="112"/>
      <c r="F63" s="68"/>
    </row>
    <row r="64" spans="1:6" s="76" customFormat="1" x14ac:dyDescent="0.3">
      <c r="A64" s="22"/>
      <c r="B64" s="96"/>
      <c r="C64" s="97"/>
      <c r="D64" s="98"/>
      <c r="E64" s="112"/>
      <c r="F64" s="68"/>
    </row>
    <row r="65" spans="1:10" s="76" customFormat="1" x14ac:dyDescent="0.3">
      <c r="A65" s="22"/>
      <c r="B65" s="96"/>
      <c r="C65" s="97"/>
      <c r="D65" s="98"/>
      <c r="E65" s="112"/>
      <c r="F65" s="68"/>
    </row>
    <row r="66" spans="1:10" s="76" customFormat="1" x14ac:dyDescent="0.3">
      <c r="A66" s="22"/>
      <c r="B66" s="96"/>
      <c r="C66" s="97"/>
      <c r="D66" s="98"/>
      <c r="E66" s="112"/>
      <c r="F66" s="68"/>
      <c r="J66" s="76" t="s">
        <v>17</v>
      </c>
    </row>
    <row r="67" spans="1:10" s="76" customFormat="1" x14ac:dyDescent="0.3">
      <c r="A67" s="91" t="s">
        <v>18</v>
      </c>
      <c r="B67" s="95"/>
      <c r="C67" s="66"/>
      <c r="D67" s="111"/>
      <c r="E67" s="94"/>
      <c r="F67" s="131">
        <f>SUM(F58:F66)</f>
        <v>0</v>
      </c>
    </row>
    <row r="68" spans="1:10" s="76" customFormat="1" x14ac:dyDescent="0.3">
      <c r="A68" s="91"/>
      <c r="B68" s="95"/>
      <c r="C68" s="66"/>
      <c r="D68" s="111"/>
      <c r="E68" s="94"/>
      <c r="F68" s="101"/>
    </row>
    <row r="69" spans="1:10" s="76" customFormat="1" x14ac:dyDescent="0.3">
      <c r="A69" s="91" t="s">
        <v>19</v>
      </c>
      <c r="B69" s="113"/>
      <c r="C69" s="114"/>
      <c r="D69" s="115"/>
      <c r="E69" s="116"/>
      <c r="F69" s="133">
        <f>SUM(F30+F43+F67+F55)</f>
        <v>0</v>
      </c>
    </row>
    <row r="70" spans="1:10" s="76" customFormat="1" ht="15" thickBot="1" x14ac:dyDescent="0.35">
      <c r="A70" s="117"/>
      <c r="B70" s="118"/>
      <c r="C70" s="118"/>
      <c r="D70" s="118"/>
      <c r="E70" s="118"/>
      <c r="F70" s="135"/>
    </row>
    <row r="71" spans="1:10" s="76" customFormat="1" ht="15" thickBot="1" x14ac:dyDescent="0.35">
      <c r="A71" s="119" t="s">
        <v>36</v>
      </c>
      <c r="B71" s="120"/>
      <c r="C71" s="121"/>
      <c r="D71" s="122"/>
      <c r="E71" s="123"/>
      <c r="F71" s="163"/>
    </row>
    <row r="72" spans="1:10" s="76" customFormat="1" ht="15" thickBot="1" x14ac:dyDescent="0.35">
      <c r="A72" s="124" t="s">
        <v>20</v>
      </c>
      <c r="B72" s="125"/>
      <c r="C72" s="125"/>
      <c r="D72" s="125"/>
      <c r="E72" s="125"/>
      <c r="F72" s="134">
        <f>F55+F69+F71</f>
        <v>0</v>
      </c>
    </row>
    <row r="73" spans="1:10" s="76" customFormat="1" ht="15" thickTop="1" x14ac:dyDescent="0.3">
      <c r="A73" s="126" t="s">
        <v>37</v>
      </c>
      <c r="B73" s="127"/>
      <c r="C73" s="127"/>
      <c r="D73" s="127"/>
      <c r="E73" s="127"/>
      <c r="F73" s="128"/>
    </row>
    <row r="75" spans="1:10" x14ac:dyDescent="0.3">
      <c r="F75" s="70"/>
    </row>
    <row r="76" spans="1:10" ht="20.399999999999999" customHeight="1" x14ac:dyDescent="0.3">
      <c r="F76" s="71"/>
    </row>
    <row r="77" spans="1:10" ht="38.25" customHeight="1" x14ac:dyDescent="0.3">
      <c r="D77" s="29"/>
      <c r="E77" s="29"/>
      <c r="F77" s="71"/>
    </row>
    <row r="78" spans="1:10" x14ac:dyDescent="0.3">
      <c r="F78" s="70"/>
    </row>
    <row r="79" spans="1:10" x14ac:dyDescent="0.3">
      <c r="F79" s="71"/>
    </row>
  </sheetData>
  <dataValidations count="22">
    <dataValidation allowBlank="1" showInputMessage="1" showErrorMessage="1" prompt="Agreement Number" sqref="A7" xr:uid="{32AB2DCC-412B-4D97-8019-8947A5A37D0F}"/>
    <dataValidation allowBlank="1" showInputMessage="1" showErrorMessage="1" prompt="Name of Agreement" sqref="B7" xr:uid="{D7EF6C6A-FA43-405D-A554-BDE24AD81BE0}"/>
    <dataValidation allowBlank="1" showInputMessage="1" showErrorMessage="1" prompt="Fiscal Year:" sqref="F7" xr:uid="{E0AD29CD-1C39-4233-9E69-C66657E1031C}"/>
    <dataValidation allowBlank="1" showInputMessage="1" showErrorMessage="1" prompt="Category and Line Item Descriptions.  Personnel (Salaries and Benefits." sqref="A10:A29" xr:uid="{52DF26BC-EF5A-40A8-9172-4C1766B96FD2}"/>
    <dataValidation allowBlank="1" showInputMessage="1" showErrorMessage="1" prompt="Full Base Salary (Personnel)" sqref="B10:B29" xr:uid="{E96E9885-4DC1-415C-BBC0-421D69179F34}"/>
    <dataValidation allowBlank="1" showInputMessage="1" showErrorMessage="1" prompt="Full Fringe Benefits.  Personnel. " sqref="C10:C29" xr:uid="{D292F49F-82EB-4F07-8E1B-96C2DA4A4A12}"/>
    <dataValidation allowBlank="1" showInputMessage="1" showErrorMessage="1" prompt="Salary and Benefits Combined.  Autopopulated. Personnel." sqref="D10:D29" xr:uid="{6CBD7DA8-34CD-419A-9889-C16C5386C3F3}"/>
    <dataValidation allowBlank="1" showInputMessage="1" showErrorMessage="1" prompt="Percent of Time on Project.  Personnel." sqref="E10:E29" xr:uid="{935BEC9E-BF91-4667-B86F-15BE36076A09}"/>
    <dataValidation allowBlank="1" showInputMessage="1" showErrorMessage="1" prompt="Annual Project Salary. Personnel. Autopopulated" sqref="F10:F29" xr:uid="{789FB826-D668-417D-96D2-11FC3132A3B5}"/>
    <dataValidation allowBlank="1" showInputMessage="1" showErrorMessage="1" prompt="Subtotal Personnel Salaries and Benefits.  This cell is autopopulated. " sqref="F30" xr:uid="{1AF3A887-F06F-4D61-BDAE-D147E42FA0D8}"/>
    <dataValidation allowBlank="1" showInputMessage="1" showErrorMessage="1" prompt="Category and Line Item Descriptions. Program Expenses" sqref="A33:A42" xr:uid="{5FF2C3F2-25C7-41C0-8DAF-29F43A65108D}"/>
    <dataValidation allowBlank="1" showInputMessage="1" showErrorMessage="1" prompt="Annual Project Salary.  Program Expenses" sqref="F33:F42" xr:uid="{53399692-5FC5-45C4-BBC3-E90BC217CCF6}"/>
    <dataValidation allowBlank="1" showInputMessage="1" showErrorMessage="1" prompt="Subtotal Program Expenses.  This cell is autopopulated." sqref="F43" xr:uid="{4800E529-BD14-42E3-A764-64B4BE700A9D}"/>
    <dataValidation allowBlank="1" showInputMessage="1" showErrorMessage="1" prompt="Category and Line Item Descriptions. Subcontractors.  " sqref="A50:A54" xr:uid="{00D85E24-7AD0-4FA1-B9AF-7DE9FF1184C1}"/>
    <dataValidation allowBlank="1" showInputMessage="1" showErrorMessage="1" prompt="Annual Project Salary.  Subcontractors" sqref="F51:F54" xr:uid="{FDEF8183-5971-413C-ABF7-D427A8939CA7}"/>
    <dataValidation allowBlank="1" showInputMessage="1" showErrorMessage="1" prompt="Subtotal Subcontractors. (excluded from Inderect Rate).  This cell is autopopulated. " sqref="F55" xr:uid="{28F59A63-8E16-4C49-8B3D-F43685E23B69}"/>
    <dataValidation allowBlank="1" showInputMessage="1" showErrorMessage="1" prompt="Category and Line Item Descriptions.  Operating Expenses. " sqref="A58:A66" xr:uid="{766CAE81-A331-495F-8E77-F2A12EBB8727}"/>
    <dataValidation allowBlank="1" showInputMessage="1" showErrorMessage="1" prompt="Annual Project Salary.  Operating Expenses" sqref="F58:F66" xr:uid="{59D2DD37-9494-4285-82BF-70EF3C1D5686}"/>
    <dataValidation allowBlank="1" showInputMessage="1" showErrorMessage="1" prompt="Subtotal Operating Expenses.  This item is autopopulated" sqref="F67" xr:uid="{F88BD432-D7E1-4491-9EE9-4C2CDC67FC00}"/>
    <dataValidation allowBlank="1" showInputMessage="1" showErrorMessage="1" prompt="Subtotal Direct Cost.  This item is autopopulated." sqref="F69" xr:uid="{381318D4-EB49-4FE1-B951-D81EC50A490B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A93CD037-571A-497C-9092-3AEEFFCEC031}"/>
    <dataValidation allowBlank="1" showInputMessage="1" showErrorMessage="1" prompt="Grand Totals.  This Item is autopopulated." sqref="F72" xr:uid="{674C198D-D085-4A37-983E-D97A11F486DD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IPF-001 &amp;KFF0000Addendum 3&amp;K01+000
Innovation Partnership Fund
</oddHead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0347-8C89-47C6-9E6B-DCB871676FB5}">
  <sheetPr>
    <pageSetUpPr fitToPage="1"/>
  </sheetPr>
  <dimension ref="A1:E80"/>
  <sheetViews>
    <sheetView view="pageBreakPreview" zoomScaleNormal="55" zoomScaleSheetLayoutView="100" workbookViewId="0">
      <selection activeCell="A12" sqref="A12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58" t="s">
        <v>2</v>
      </c>
      <c r="B6" s="11" t="s">
        <v>3</v>
      </c>
      <c r="C6" s="159" t="s">
        <v>22</v>
      </c>
    </row>
    <row r="7" spans="1:5" ht="21" customHeight="1" thickBot="1" x14ac:dyDescent="0.35">
      <c r="A7" s="12"/>
      <c r="B7" s="30"/>
      <c r="C7" s="13"/>
    </row>
    <row r="8" spans="1:5" ht="15" customHeight="1" x14ac:dyDescent="0.3">
      <c r="A8" s="31" t="s">
        <v>23</v>
      </c>
      <c r="B8" s="32" t="s">
        <v>24</v>
      </c>
      <c r="C8" s="15" t="s">
        <v>25</v>
      </c>
    </row>
    <row r="9" spans="1:5" ht="12.75" customHeight="1" x14ac:dyDescent="0.3">
      <c r="A9" s="33" t="s">
        <v>26</v>
      </c>
      <c r="B9" s="72" t="s">
        <v>30</v>
      </c>
      <c r="C9" s="14" t="s">
        <v>27</v>
      </c>
    </row>
    <row r="10" spans="1:5" ht="17.25" customHeight="1" thickBot="1" x14ac:dyDescent="0.35">
      <c r="A10" s="34" t="s">
        <v>28</v>
      </c>
      <c r="B10" s="35"/>
      <c r="C10" s="36" t="s">
        <v>29</v>
      </c>
    </row>
    <row r="11" spans="1:5" x14ac:dyDescent="0.3">
      <c r="A11" s="37" t="s">
        <v>11</v>
      </c>
      <c r="B11" s="38"/>
      <c r="C11" s="38"/>
      <c r="E11" s="16"/>
    </row>
    <row r="12" spans="1:5" s="29" customFormat="1" x14ac:dyDescent="0.3">
      <c r="A12" s="150">
        <f>+' Salary Detail Year 2'!A10</f>
        <v>0</v>
      </c>
      <c r="B12" s="39"/>
      <c r="C12" s="151">
        <f>+' Salary Detail Year 1'!F10</f>
        <v>0</v>
      </c>
      <c r="E12" s="40"/>
    </row>
    <row r="13" spans="1:5" s="29" customFormat="1" x14ac:dyDescent="0.3">
      <c r="A13" s="150">
        <f>+' Salary Detail Year 2'!A11</f>
        <v>0</v>
      </c>
      <c r="B13" s="39"/>
      <c r="C13" s="151">
        <f>+' Salary Detail Year 1'!F11</f>
        <v>0</v>
      </c>
    </row>
    <row r="14" spans="1:5" s="29" customFormat="1" x14ac:dyDescent="0.3">
      <c r="A14" s="150">
        <f>+' Salary Detail Year 2'!A12</f>
        <v>0</v>
      </c>
      <c r="B14" s="39"/>
      <c r="C14" s="151">
        <f>+' Salary Detail Year 1'!F12</f>
        <v>0</v>
      </c>
    </row>
    <row r="15" spans="1:5" s="29" customFormat="1" x14ac:dyDescent="0.3">
      <c r="A15" s="150">
        <f>+' Salary Detail Year 2'!A13</f>
        <v>0</v>
      </c>
      <c r="B15" s="39"/>
      <c r="C15" s="151">
        <f>+' Salary Detail Year 1'!F13</f>
        <v>0</v>
      </c>
    </row>
    <row r="16" spans="1:5" s="29" customFormat="1" x14ac:dyDescent="0.3">
      <c r="A16" s="150">
        <f>+' Salary Detail Year 2'!A14</f>
        <v>0</v>
      </c>
      <c r="B16" s="39"/>
      <c r="C16" s="151">
        <f>+' Salary Detail Year 1'!F14</f>
        <v>0</v>
      </c>
    </row>
    <row r="17" spans="1:3" s="29" customFormat="1" x14ac:dyDescent="0.3">
      <c r="A17" s="150">
        <f>+' Salary Detail Year 2'!A15</f>
        <v>0</v>
      </c>
      <c r="B17" s="39"/>
      <c r="C17" s="151">
        <f>+' Salary Detail Year 1'!F15</f>
        <v>0</v>
      </c>
    </row>
    <row r="18" spans="1:3" s="29" customFormat="1" x14ac:dyDescent="0.3">
      <c r="A18" s="150">
        <f>+' Salary Detail Year 2'!A16</f>
        <v>0</v>
      </c>
      <c r="B18" s="39"/>
      <c r="C18" s="151">
        <f>+' Salary Detail Year 1'!F12</f>
        <v>0</v>
      </c>
    </row>
    <row r="19" spans="1:3" s="29" customFormat="1" x14ac:dyDescent="0.3">
      <c r="A19" s="150">
        <f>+' Salary Detail Year 2'!A17</f>
        <v>0</v>
      </c>
      <c r="B19" s="39"/>
      <c r="C19" s="151">
        <f>+' Salary Detail Year 1'!F13</f>
        <v>0</v>
      </c>
    </row>
    <row r="20" spans="1:3" s="29" customFormat="1" x14ac:dyDescent="0.3">
      <c r="A20" s="150">
        <f>+' Salary Detail Year 2'!A18</f>
        <v>0</v>
      </c>
      <c r="B20" s="39"/>
      <c r="C20" s="151">
        <f>+' Salary Detail Year 1'!F20</f>
        <v>0</v>
      </c>
    </row>
    <row r="21" spans="1:3" s="29" customFormat="1" x14ac:dyDescent="0.3">
      <c r="A21" s="150">
        <f>+' Salary Detail Year 2'!A19</f>
        <v>0</v>
      </c>
      <c r="B21" s="39"/>
      <c r="C21" s="151">
        <f>+' Salary Detail Year 1'!F21</f>
        <v>0</v>
      </c>
    </row>
    <row r="22" spans="1:3" s="29" customFormat="1" x14ac:dyDescent="0.3">
      <c r="A22" s="150">
        <f>+' Salary Detail Year 2'!A20</f>
        <v>0</v>
      </c>
      <c r="B22" s="39"/>
      <c r="C22" s="151">
        <f>+' Salary Detail Year 1'!F22</f>
        <v>0</v>
      </c>
    </row>
    <row r="23" spans="1:3" s="29" customFormat="1" x14ac:dyDescent="0.3">
      <c r="A23" s="150">
        <f>+' Salary Detail Year 2'!A21</f>
        <v>0</v>
      </c>
      <c r="B23" s="39"/>
      <c r="C23" s="151">
        <f>+' Salary Detail Year 1'!F23</f>
        <v>0</v>
      </c>
    </row>
    <row r="24" spans="1:3" s="29" customFormat="1" x14ac:dyDescent="0.3">
      <c r="A24" s="150">
        <f>+' Salary Detail Year 2'!A22</f>
        <v>0</v>
      </c>
      <c r="B24" s="39"/>
      <c r="C24" s="151">
        <f>+' Salary Detail Year 1'!F24</f>
        <v>0</v>
      </c>
    </row>
    <row r="25" spans="1:3" s="29" customFormat="1" x14ac:dyDescent="0.3">
      <c r="A25" s="150">
        <f>+' Salary Detail Year 2'!A23</f>
        <v>0</v>
      </c>
      <c r="B25" s="39"/>
      <c r="C25" s="151">
        <f>+' Salary Detail Year 1'!F25</f>
        <v>0</v>
      </c>
    </row>
    <row r="26" spans="1:3" s="29" customFormat="1" x14ac:dyDescent="0.3">
      <c r="A26" s="150">
        <f>+' Salary Detail Year 2'!A24</f>
        <v>0</v>
      </c>
      <c r="B26" s="39"/>
      <c r="C26" s="151">
        <f>+' Salary Detail Year 1'!F26</f>
        <v>0</v>
      </c>
    </row>
    <row r="27" spans="1:3" s="29" customFormat="1" x14ac:dyDescent="0.3">
      <c r="A27" s="150">
        <f>+' Salary Detail Year 2'!A25</f>
        <v>0</v>
      </c>
      <c r="B27" s="39"/>
      <c r="C27" s="151">
        <f>+' Salary Detail Year 1'!F27</f>
        <v>0</v>
      </c>
    </row>
    <row r="28" spans="1:3" s="29" customFormat="1" x14ac:dyDescent="0.3">
      <c r="A28" s="150">
        <f>+' Salary Detail Year 2'!A26</f>
        <v>0</v>
      </c>
      <c r="B28" s="39"/>
      <c r="C28" s="151">
        <f>+' Salary Detail Year 1'!F28</f>
        <v>0</v>
      </c>
    </row>
    <row r="29" spans="1:3" s="29" customFormat="1" x14ac:dyDescent="0.3">
      <c r="A29" s="150">
        <f>+' Salary Detail Year 2'!A27</f>
        <v>0</v>
      </c>
      <c r="B29" s="39"/>
      <c r="C29" s="151">
        <f>+' Salary Detail Year 1'!F29</f>
        <v>0</v>
      </c>
    </row>
    <row r="30" spans="1:3" s="29" customFormat="1" x14ac:dyDescent="0.3">
      <c r="A30" s="150">
        <f>+' Salary Detail Year 2'!A28</f>
        <v>0</v>
      </c>
      <c r="B30" s="39"/>
      <c r="C30" s="151">
        <f>+' Salary Detail Year 1'!F30</f>
        <v>0</v>
      </c>
    </row>
    <row r="31" spans="1:3" s="29" customFormat="1" x14ac:dyDescent="0.3">
      <c r="A31" s="150">
        <f>+' Salary Detail Year 2'!A29</f>
        <v>0</v>
      </c>
      <c r="B31" s="39"/>
      <c r="C31" s="151">
        <f>+' Salary Detail Year 1'!F31</f>
        <v>0</v>
      </c>
    </row>
    <row r="32" spans="1:3" s="43" customFormat="1" ht="12" x14ac:dyDescent="0.25">
      <c r="A32" s="41" t="s">
        <v>12</v>
      </c>
      <c r="B32" s="42"/>
      <c r="C32" s="155">
        <f>SUM(C12:C29)</f>
        <v>0</v>
      </c>
    </row>
    <row r="33" spans="1:5" s="43" customFormat="1" ht="12.6" thickBot="1" x14ac:dyDescent="0.3">
      <c r="A33" s="41"/>
      <c r="B33" s="44"/>
      <c r="C33" s="45"/>
    </row>
    <row r="34" spans="1:5" x14ac:dyDescent="0.3">
      <c r="A34" s="37" t="s">
        <v>13</v>
      </c>
      <c r="B34" s="38"/>
      <c r="C34" s="46"/>
      <c r="E34" s="16"/>
    </row>
    <row r="35" spans="1:5" s="29" customFormat="1" x14ac:dyDescent="0.3">
      <c r="A35" s="150">
        <f>+' Salary Detail Year 2'!A33</f>
        <v>0</v>
      </c>
      <c r="B35" s="39"/>
      <c r="C35" s="151">
        <f>+' Salary Detail Year 1'!F33</f>
        <v>0</v>
      </c>
      <c r="E35" s="40"/>
    </row>
    <row r="36" spans="1:5" s="29" customFormat="1" x14ac:dyDescent="0.3">
      <c r="A36" s="150">
        <f>+' Salary Detail Year 2'!A34</f>
        <v>0</v>
      </c>
      <c r="B36" s="39"/>
      <c r="C36" s="151">
        <f>+' Salary Detail Year 1'!F34</f>
        <v>0</v>
      </c>
      <c r="E36" s="40"/>
    </row>
    <row r="37" spans="1:5" s="29" customFormat="1" x14ac:dyDescent="0.3">
      <c r="A37" s="150">
        <f>+' Salary Detail Year 2'!A35</f>
        <v>0</v>
      </c>
      <c r="B37" s="39"/>
      <c r="C37" s="151">
        <f>+' Salary Detail Year 1'!F35</f>
        <v>0</v>
      </c>
      <c r="E37" s="40"/>
    </row>
    <row r="38" spans="1:5" s="29" customFormat="1" x14ac:dyDescent="0.3">
      <c r="A38" s="150">
        <f>+' Salary Detail Year 2'!A36</f>
        <v>0</v>
      </c>
      <c r="B38" s="39"/>
      <c r="C38" s="151">
        <f>+' Salary Detail Year 1'!F34</f>
        <v>0</v>
      </c>
    </row>
    <row r="39" spans="1:5" s="29" customFormat="1" x14ac:dyDescent="0.3">
      <c r="A39" s="150">
        <f>+' Salary Detail Year 2'!A37</f>
        <v>0</v>
      </c>
      <c r="B39" s="39"/>
      <c r="C39" s="151">
        <f>+' Salary Detail Year 1'!F37</f>
        <v>0</v>
      </c>
    </row>
    <row r="40" spans="1:5" s="29" customFormat="1" x14ac:dyDescent="0.3">
      <c r="A40" s="150">
        <f>+' Salary Detail Year 2'!A38</f>
        <v>0</v>
      </c>
      <c r="B40" s="39"/>
      <c r="C40" s="151">
        <f>+' Salary Detail Year 1'!F38</f>
        <v>0</v>
      </c>
    </row>
    <row r="41" spans="1:5" s="29" customFormat="1" x14ac:dyDescent="0.3">
      <c r="A41" s="150">
        <f>+' Salary Detail Year 2'!A39</f>
        <v>0</v>
      </c>
      <c r="B41" s="39"/>
      <c r="C41" s="151">
        <f>+' Salary Detail Year 1'!F39</f>
        <v>0</v>
      </c>
    </row>
    <row r="42" spans="1:5" s="29" customFormat="1" x14ac:dyDescent="0.3">
      <c r="A42" s="150">
        <f>+' Salary Detail Year 2'!A40</f>
        <v>0</v>
      </c>
      <c r="B42" s="39"/>
      <c r="C42" s="151">
        <f>+' Salary Detail Year 1'!F40</f>
        <v>0</v>
      </c>
    </row>
    <row r="43" spans="1:5" s="29" customFormat="1" x14ac:dyDescent="0.3">
      <c r="A43" s="150">
        <f>+' Salary Detail Year 2'!A41</f>
        <v>0</v>
      </c>
      <c r="B43" s="39"/>
      <c r="C43" s="151">
        <f>+' Salary Detail Year 1'!F41</f>
        <v>0</v>
      </c>
    </row>
    <row r="44" spans="1:5" s="29" customFormat="1" x14ac:dyDescent="0.3">
      <c r="A44" s="150">
        <f>+' Salary Detail Year 2'!A42</f>
        <v>0</v>
      </c>
      <c r="B44" s="39"/>
      <c r="C44" s="151">
        <f>+' Salary Detail Year 1'!F42</f>
        <v>0</v>
      </c>
    </row>
    <row r="45" spans="1:5" s="48" customFormat="1" ht="12" x14ac:dyDescent="0.25">
      <c r="A45" s="47" t="s">
        <v>14</v>
      </c>
      <c r="B45" s="42"/>
      <c r="C45" s="155">
        <f>SUM(C35:C44)</f>
        <v>0</v>
      </c>
    </row>
    <row r="46" spans="1:5" s="48" customFormat="1" ht="12" x14ac:dyDescent="0.25">
      <c r="A46" s="47"/>
      <c r="B46" s="49"/>
      <c r="C46" s="50"/>
    </row>
    <row r="47" spans="1:5" x14ac:dyDescent="0.3">
      <c r="A47" s="37" t="s">
        <v>35</v>
      </c>
      <c r="B47" s="25"/>
      <c r="C47" s="51"/>
    </row>
    <row r="48" spans="1:5" s="29" customFormat="1" x14ac:dyDescent="0.3">
      <c r="A48" s="150">
        <f>+' Salary Detail Year 2'!A46</f>
        <v>0</v>
      </c>
      <c r="B48" s="39"/>
      <c r="C48" s="151">
        <f>+' Salary Detail Year 1'!F51</f>
        <v>0</v>
      </c>
    </row>
    <row r="49" spans="1:3" s="29" customFormat="1" x14ac:dyDescent="0.3">
      <c r="A49" s="150">
        <f>+' Salary Detail Year 2'!A47</f>
        <v>0</v>
      </c>
      <c r="B49" s="39"/>
      <c r="C49" s="151">
        <f>+' Salary Detail Year 1'!F52</f>
        <v>0</v>
      </c>
    </row>
    <row r="50" spans="1:3" s="29" customFormat="1" x14ac:dyDescent="0.3">
      <c r="A50" s="150">
        <f>+' Salary Detail Year 2'!A48</f>
        <v>0</v>
      </c>
      <c r="B50" s="39"/>
      <c r="C50" s="151">
        <f>+' Salary Detail Year 1'!F53</f>
        <v>0</v>
      </c>
    </row>
    <row r="51" spans="1:3" s="29" customFormat="1" x14ac:dyDescent="0.3">
      <c r="A51" s="150">
        <f>+' Salary Detail Year 2'!A49</f>
        <v>0</v>
      </c>
      <c r="B51" s="39"/>
      <c r="C51" s="151">
        <f>+' Salary Detail Year 1'!F54</f>
        <v>0</v>
      </c>
    </row>
    <row r="52" spans="1:3" s="29" customFormat="1" x14ac:dyDescent="0.3">
      <c r="A52" s="150">
        <f>+' Salary Detail Year 2'!A50</f>
        <v>0</v>
      </c>
      <c r="B52" s="39"/>
      <c r="C52" s="151">
        <f>+' Salary Detail Year 1'!F55</f>
        <v>0</v>
      </c>
    </row>
    <row r="53" spans="1:3" s="29" customFormat="1" x14ac:dyDescent="0.3">
      <c r="A53" s="150">
        <f>+' Salary Detail Year 2'!A51</f>
        <v>0</v>
      </c>
      <c r="B53" s="39"/>
      <c r="C53" s="151">
        <f>+' Salary Detail Year 1'!F56</f>
        <v>0</v>
      </c>
    </row>
    <row r="54" spans="1:3" s="29" customFormat="1" x14ac:dyDescent="0.3">
      <c r="A54" s="150">
        <f>+' Salary Detail Year 2'!A52</f>
        <v>0</v>
      </c>
      <c r="B54" s="39"/>
      <c r="C54" s="151">
        <f>+' Salary Detail Year 1'!F52</f>
        <v>0</v>
      </c>
    </row>
    <row r="55" spans="1:3" s="29" customFormat="1" x14ac:dyDescent="0.3">
      <c r="A55" s="150">
        <f>+' Salary Detail Year 2'!A53</f>
        <v>0</v>
      </c>
      <c r="B55" s="39"/>
      <c r="C55" s="151">
        <f>+' Salary Detail Year 1'!F53</f>
        <v>0</v>
      </c>
    </row>
    <row r="56" spans="1:3" s="29" customFormat="1" x14ac:dyDescent="0.3">
      <c r="A56" s="150">
        <f>+' Salary Detail Year 2'!A54</f>
        <v>0</v>
      </c>
      <c r="B56" s="39"/>
      <c r="C56" s="151">
        <f>+' Salary Detail Year 1'!F54</f>
        <v>0</v>
      </c>
    </row>
    <row r="57" spans="1:3" s="43" customFormat="1" ht="13.2" x14ac:dyDescent="0.25">
      <c r="A57" s="47" t="s">
        <v>34</v>
      </c>
      <c r="B57" s="42"/>
      <c r="C57" s="131">
        <f>SUM(C48:C56)</f>
        <v>0</v>
      </c>
    </row>
    <row r="58" spans="1:3" s="29" customFormat="1" ht="15" thickBot="1" x14ac:dyDescent="0.35">
      <c r="A58" s="149"/>
      <c r="B58" s="52"/>
      <c r="C58" s="53"/>
    </row>
    <row r="59" spans="1:3" x14ac:dyDescent="0.3">
      <c r="A59" s="148" t="s">
        <v>16</v>
      </c>
      <c r="B59" s="54"/>
      <c r="C59" s="55"/>
    </row>
    <row r="60" spans="1:3" s="29" customFormat="1" x14ac:dyDescent="0.3">
      <c r="A60" s="150">
        <f>+' Salary Detail Year 2'!A58</f>
        <v>0</v>
      </c>
      <c r="B60" s="39"/>
      <c r="C60" s="151">
        <f>+' Salary Detail Year 1'!F58</f>
        <v>0</v>
      </c>
    </row>
    <row r="61" spans="1:3" s="29" customFormat="1" x14ac:dyDescent="0.3">
      <c r="A61" s="150">
        <f>+' Salary Detail Year 2'!A59</f>
        <v>0</v>
      </c>
      <c r="B61" s="39"/>
      <c r="C61" s="151">
        <f>+' Salary Detail Year 1'!F59</f>
        <v>0</v>
      </c>
    </row>
    <row r="62" spans="1:3" s="29" customFormat="1" x14ac:dyDescent="0.3">
      <c r="A62" s="150">
        <f>+' Salary Detail Year 2'!A60</f>
        <v>0</v>
      </c>
      <c r="B62" s="39"/>
      <c r="C62" s="151">
        <f>+' Salary Detail Year 1'!F60</f>
        <v>0</v>
      </c>
    </row>
    <row r="63" spans="1:3" s="29" customFormat="1" x14ac:dyDescent="0.3">
      <c r="A63" s="150">
        <f>+' Salary Detail Year 2'!A61</f>
        <v>0</v>
      </c>
      <c r="B63" s="39"/>
      <c r="C63" s="151">
        <f>+' Salary Detail Year 1'!F61</f>
        <v>0</v>
      </c>
    </row>
    <row r="64" spans="1:3" s="29" customFormat="1" x14ac:dyDescent="0.3">
      <c r="A64" s="150">
        <f>+' Salary Detail Year 2'!A62</f>
        <v>0</v>
      </c>
      <c r="B64" s="39"/>
      <c r="C64" s="151">
        <f>+' Salary Detail Year 1'!F62</f>
        <v>0</v>
      </c>
    </row>
    <row r="65" spans="1:3" s="29" customFormat="1" x14ac:dyDescent="0.3">
      <c r="A65" s="150">
        <f>+' Salary Detail Year 2'!A63</f>
        <v>0</v>
      </c>
      <c r="B65" s="39"/>
      <c r="C65" s="151">
        <f>+' Salary Detail Year 1'!F63</f>
        <v>0</v>
      </c>
    </row>
    <row r="66" spans="1:3" s="29" customFormat="1" x14ac:dyDescent="0.3">
      <c r="A66" s="150">
        <f>+' Salary Detail Year 2'!A64</f>
        <v>0</v>
      </c>
      <c r="B66" s="39"/>
      <c r="C66" s="151">
        <f>+' Salary Detail Year 1'!F64</f>
        <v>0</v>
      </c>
    </row>
    <row r="67" spans="1:3" s="29" customFormat="1" x14ac:dyDescent="0.3">
      <c r="A67" s="150">
        <f>+' Salary Detail Year 2'!A65</f>
        <v>0</v>
      </c>
      <c r="B67" s="39"/>
      <c r="C67" s="151">
        <f>+' Salary Detail Year 1'!F65</f>
        <v>0</v>
      </c>
    </row>
    <row r="68" spans="1:3" s="29" customFormat="1" x14ac:dyDescent="0.3">
      <c r="A68" s="150">
        <f>+' Salary Detail Year 2'!A66</f>
        <v>0</v>
      </c>
      <c r="B68" s="39"/>
      <c r="C68" s="151">
        <f>+' Salary Detail Year 1'!F66</f>
        <v>0</v>
      </c>
    </row>
    <row r="69" spans="1:3" s="58" customFormat="1" ht="13.2" x14ac:dyDescent="0.25">
      <c r="A69" s="56" t="s">
        <v>18</v>
      </c>
      <c r="B69" s="57"/>
      <c r="C69" s="152">
        <f>SUM(C60:C68)</f>
        <v>0</v>
      </c>
    </row>
    <row r="70" spans="1:3" s="29" customFormat="1" ht="15" thickBot="1" x14ac:dyDescent="0.35">
      <c r="A70" s="59"/>
      <c r="B70" s="60"/>
      <c r="C70" s="61"/>
    </row>
    <row r="71" spans="1:3" ht="15" thickBot="1" x14ac:dyDescent="0.35">
      <c r="A71" s="21" t="s">
        <v>19</v>
      </c>
      <c r="B71" s="62"/>
      <c r="C71" s="153">
        <f>SUM(C32+C45+C69+C57)</f>
        <v>0</v>
      </c>
    </row>
    <row r="72" spans="1:3" s="29" customFormat="1" ht="15" thickBot="1" x14ac:dyDescent="0.35">
      <c r="A72" s="24"/>
      <c r="B72" s="62"/>
      <c r="C72" s="63"/>
    </row>
    <row r="73" spans="1:3" ht="15" thickBot="1" x14ac:dyDescent="0.35">
      <c r="A73" s="26" t="s">
        <v>36</v>
      </c>
      <c r="B73" s="64"/>
      <c r="C73" s="164"/>
    </row>
    <row r="74" spans="1:3" ht="15" thickBot="1" x14ac:dyDescent="0.35">
      <c r="A74" s="27" t="s">
        <v>20</v>
      </c>
      <c r="B74" s="62"/>
      <c r="C74" s="154">
        <f>C57+C71+C73</f>
        <v>0</v>
      </c>
    </row>
    <row r="75" spans="1:3" ht="15" thickTop="1" x14ac:dyDescent="0.3">
      <c r="A75" t="s">
        <v>38</v>
      </c>
    </row>
    <row r="76" spans="1:3" x14ac:dyDescent="0.3">
      <c r="C76" s="16"/>
    </row>
    <row r="77" spans="1:3" ht="20.399999999999999" customHeight="1" x14ac:dyDescent="0.3">
      <c r="C77" s="28"/>
    </row>
    <row r="78" spans="1:3" ht="38.25" customHeight="1" x14ac:dyDescent="0.3">
      <c r="C78" s="28"/>
    </row>
    <row r="79" spans="1:3" x14ac:dyDescent="0.3">
      <c r="C79" s="16"/>
    </row>
    <row r="80" spans="1:3" x14ac:dyDescent="0.3">
      <c r="C80" s="28"/>
    </row>
  </sheetData>
  <dataValidations count="23">
    <dataValidation allowBlank="1" showInputMessage="1" showErrorMessage="1" prompt="Name of Agreement" sqref="B7" xr:uid="{65FFFF9B-E9CF-4261-8959-70B8251CD3EC}"/>
    <dataValidation allowBlank="1" showInputMessage="1" showErrorMessage="1" prompt="Agreement Number" sqref="A7" xr:uid="{57F88519-713A-4D58-8CB3-78BE79657FD4}"/>
    <dataValidation allowBlank="1" showInputMessage="1" showErrorMessage="1" prompt="Fiscal Year:" sqref="C7" xr:uid="{CB4B4D5B-3502-4861-8297-5CEA311DEE81}"/>
    <dataValidation allowBlank="1" showInputMessage="1" showErrorMessage="1" prompt="Fiscal Year" sqref="C7" xr:uid="{5B958728-0F6D-4418-9A81-12CAE12F105E}"/>
    <dataValidation allowBlank="1" showInputMessage="1" showErrorMessage="1" prompt="Cateory and Line Item Descriptions. Personnel.  Salaries and Benefits.  This cell is autopopulated. " sqref="A12:A31" xr:uid="{3014A526-4303-4C59-993B-961DBEC3EAEA}"/>
    <dataValidation allowBlank="1" showInputMessage="1" showErrorMessage="1" prompt="Budget Narrative. Personnel (Salaries and Benefits)" sqref="B12:B31" xr:uid="{CAEBE7F3-FDCD-4571-9887-986B659A5FD0}"/>
    <dataValidation allowBlank="1" showInputMessage="1" showErrorMessage="1" prompt="Annual Project Salary. Personnel (Salaries and Benefits).  This cell is autopopulated." sqref="C12:C31" xr:uid="{681C0E3F-FDEC-4D17-92E5-31AE4926F167}"/>
    <dataValidation allowBlank="1" showInputMessage="1" showErrorMessage="1" prompt="Subtotal Personnel Salaries and Benefits.  This item is autopopulated. " sqref="C32" xr:uid="{EAF78559-BC5B-452E-836D-AE3B669D5B51}"/>
    <dataValidation allowBlank="1" showInputMessage="1" showErrorMessage="1" prompt="Category and Line Item Descriptions. Program Expenses.  This cell is autopopulated." sqref="A35:A44" xr:uid="{4D377A11-C68A-41F1-89B0-F6B17FCF1EB6}"/>
    <dataValidation allowBlank="1" showInputMessage="1" showErrorMessage="1" prompt="Budget Narrative. Program Expenses" sqref="B35:B44" xr:uid="{32E60F28-1EC6-4F38-82B3-52F94A378416}"/>
    <dataValidation allowBlank="1" showInputMessage="1" showErrorMessage="1" prompt="Annual Project Salary. Program Expenses.  This item is autopopulated. " sqref="C35:C44" xr:uid="{DF452B93-A0E5-4E7B-85C1-7A3FF187737A}"/>
    <dataValidation allowBlank="1" showInputMessage="1" showErrorMessage="1" prompt="Subtotal Program Expenses.  This cell is autopopulated. " sqref="C45" xr:uid="{CBB6E7C9-E27F-4950-87AC-C8BA9E1BDC5A}"/>
    <dataValidation allowBlank="1" showInputMessage="1" showErrorMessage="1" prompt="Category and Line Item Descriptions.  Subcontractors (excluded from indirect rate).  This item is autopopulated. " sqref="A48:A56" xr:uid="{02407878-3B22-485E-9B7F-35C3525AA5D2}"/>
    <dataValidation allowBlank="1" showInputMessage="1" showErrorMessage="1" prompt="Budget Narrative. Subcontractors (excluded from indirect rate)." sqref="B48:B56" xr:uid="{12517152-1392-4418-97C7-9B2039CF89F0}"/>
    <dataValidation allowBlank="1" showInputMessage="1" showErrorMessage="1" prompt="Annual Project Salary.  Subcontractors (excluded from indirect rate.  This item is autopopulated. " sqref="C48:C56" xr:uid="{635051E3-C67F-4242-A09A-33F2854FCC85}"/>
    <dataValidation allowBlank="1" showInputMessage="1" showErrorMessage="1" prompt="Category and Line Item Descriptions.  Operating Expenses.  This item is autopopulated. " sqref="A60:A68" xr:uid="{63FADB97-6027-46D4-B381-23503144CB5B}"/>
    <dataValidation allowBlank="1" showInputMessage="1" showErrorMessage="1" prompt="Budget Narrative. Operating Expenses." sqref="B60:B68" xr:uid="{EB3125CE-8A4E-454E-8A0F-63D81BFEE63B}"/>
    <dataValidation allowBlank="1" showInputMessage="1" showErrorMessage="1" prompt="Annual Project Salary.  Operating Expenses.  This cell is autopopulated. " sqref="C60:C68" xr:uid="{44CC9428-A51C-4D82-BA97-42035EE6FE46}"/>
    <dataValidation allowBlank="1" showInputMessage="1" showErrorMessage="1" prompt="Subtotal Operating Expenses." sqref="C69" xr:uid="{AD9DF63D-5BEA-4513-A4B0-3B9B38EC7ED8}"/>
    <dataValidation allowBlank="1" showInputMessage="1" showErrorMessage="1" prompt="Subtotal direct cost. " sqref="C71" xr:uid="{188640B9-3E1B-4A1F-A1CC-66FE4B77D9B3}"/>
    <dataValidation allowBlank="1" showInputMessage="1" showErrorMessage="1" prompt="Indirect Expenses.  10% of dollar amount.  Direct cost Minus Subcontractors cost.  (Indirect expenses are 10% of subtotal Direct Costs.  Excluding subcontractor expenses)" sqref="C72" xr:uid="{ABA48C89-19DE-414A-8817-D0E980CB5403}"/>
    <dataValidation allowBlank="1" showInputMessage="1" showErrorMessage="1" prompt="Grand Totals.  This item is autopopulated." sqref="C74" xr:uid="{39639787-F70F-4588-9AB5-43F0466A2BCA}"/>
    <dataValidation allowBlank="1" showInputMessage="1" showErrorMessage="1" prompt="Subtotal Subcontractors. (excluded from Inderect Rate).  This cell is autopopulated. " sqref="C57" xr:uid="{B5BE6E5A-BB01-4955-BC34-308A595BE924}"/>
  </dataValidations>
  <pageMargins left="0.7" right="0.7" top="0.75" bottom="0.75" header="0.3" footer="0.3"/>
  <pageSetup scale="73" fitToHeight="0" orientation="portrait" r:id="rId1"/>
  <headerFooter>
    <oddHeader xml:space="preserve">&amp;L&amp;A&amp;C&amp;F&amp;RRFP IPF-001 &amp;KFF0000Addendum 3&amp;K01+000
Innovation Partnership Fund
</oddHead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3AF9-A837-4CFC-A79D-E6D0C8A44FAE}">
  <sheetPr>
    <pageSetUpPr fitToPage="1"/>
  </sheetPr>
  <dimension ref="A1:J79"/>
  <sheetViews>
    <sheetView view="pageBreakPreview" topLeftCell="A7" zoomScaleNormal="70" zoomScaleSheetLayoutView="100" workbookViewId="0">
      <selection activeCell="A10" sqref="A10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69" customWidth="1"/>
    <col min="8" max="8" width="11.88671875" customWidth="1"/>
  </cols>
  <sheetData>
    <row r="1" spans="1:8" s="76" customFormat="1" ht="12.75" customHeight="1" x14ac:dyDescent="0.3">
      <c r="A1" s="73" t="s">
        <v>31</v>
      </c>
      <c r="B1" s="74"/>
      <c r="C1" s="74"/>
      <c r="D1" s="74"/>
      <c r="E1" s="74"/>
      <c r="F1" s="75" t="s">
        <v>32</v>
      </c>
    </row>
    <row r="2" spans="1:8" s="76" customFormat="1" ht="12.75" customHeight="1" x14ac:dyDescent="0.3">
      <c r="A2" s="74"/>
      <c r="B2" s="74"/>
      <c r="C2" s="74"/>
      <c r="D2" s="74"/>
      <c r="E2" s="74"/>
      <c r="F2" s="75"/>
    </row>
    <row r="3" spans="1:8" s="76" customFormat="1" ht="12.75" customHeight="1" x14ac:dyDescent="0.3">
      <c r="A3" s="77"/>
      <c r="B3" s="78"/>
      <c r="C3" s="78"/>
      <c r="D3" s="78"/>
      <c r="E3" s="78"/>
      <c r="F3" s="75"/>
    </row>
    <row r="4" spans="1:8" s="76" customFormat="1" ht="16.2" thickBot="1" x14ac:dyDescent="0.35">
      <c r="A4" s="79" t="s">
        <v>0</v>
      </c>
      <c r="B4" s="80"/>
      <c r="C4" s="80"/>
      <c r="D4" s="80"/>
      <c r="E4" s="80"/>
      <c r="F4" s="81"/>
    </row>
    <row r="5" spans="1:8" s="76" customFormat="1" ht="19.2" customHeight="1" thickTop="1" x14ac:dyDescent="0.3">
      <c r="A5" s="82" t="s">
        <v>1</v>
      </c>
      <c r="B5" s="83"/>
      <c r="C5" s="140"/>
      <c r="D5" s="83"/>
      <c r="E5" s="83"/>
      <c r="F5" s="84"/>
    </row>
    <row r="6" spans="1:8" s="76" customFormat="1" ht="19.2" customHeight="1" x14ac:dyDescent="0.3">
      <c r="A6" s="156" t="s">
        <v>2</v>
      </c>
      <c r="B6" s="85" t="s">
        <v>3</v>
      </c>
      <c r="C6" s="139"/>
      <c r="D6" s="139"/>
      <c r="E6" s="86"/>
      <c r="F6" s="157" t="s">
        <v>4</v>
      </c>
    </row>
    <row r="7" spans="1:8" s="76" customFormat="1" ht="20.25" customHeight="1" x14ac:dyDescent="0.3">
      <c r="A7" s="12"/>
      <c r="B7" s="160"/>
      <c r="C7" s="161"/>
      <c r="D7" s="161"/>
      <c r="E7" s="162"/>
      <c r="F7" s="65"/>
    </row>
    <row r="8" spans="1:8" s="76" customFormat="1" ht="44.25" customHeight="1" thickBot="1" x14ac:dyDescent="0.35">
      <c r="A8" s="87" t="s">
        <v>5</v>
      </c>
      <c r="B8" s="88" t="s">
        <v>6</v>
      </c>
      <c r="C8" s="88" t="s">
        <v>7</v>
      </c>
      <c r="D8" s="88" t="s">
        <v>8</v>
      </c>
      <c r="E8" s="88" t="s">
        <v>9</v>
      </c>
      <c r="F8" s="89" t="s">
        <v>10</v>
      </c>
    </row>
    <row r="9" spans="1:8" s="76" customFormat="1" ht="18" customHeight="1" x14ac:dyDescent="0.3">
      <c r="A9" s="141" t="s">
        <v>11</v>
      </c>
      <c r="B9" s="168"/>
      <c r="C9" s="168"/>
      <c r="D9" s="168"/>
      <c r="E9" s="168"/>
      <c r="F9" s="168"/>
      <c r="H9" s="90"/>
    </row>
    <row r="10" spans="1:8" s="76" customFormat="1" x14ac:dyDescent="0.3">
      <c r="A10" s="177"/>
      <c r="B10" s="18"/>
      <c r="C10" s="19"/>
      <c r="D10" s="129">
        <f>SUM(B10:C10)</f>
        <v>0</v>
      </c>
      <c r="E10" s="20"/>
      <c r="F10" s="130">
        <f t="shared" ref="F10:F26" si="0">ROUND(D10*E10,0)</f>
        <v>0</v>
      </c>
      <c r="H10" s="90"/>
    </row>
    <row r="11" spans="1:8" s="76" customFormat="1" x14ac:dyDescent="0.3">
      <c r="A11" s="177"/>
      <c r="B11" s="18"/>
      <c r="C11" s="19"/>
      <c r="D11" s="129">
        <f>SUM(B11:C11)</f>
        <v>0</v>
      </c>
      <c r="E11" s="20"/>
      <c r="F11" s="130">
        <f t="shared" si="0"/>
        <v>0</v>
      </c>
    </row>
    <row r="12" spans="1:8" s="76" customFormat="1" x14ac:dyDescent="0.3">
      <c r="A12" s="177"/>
      <c r="B12" s="18"/>
      <c r="C12" s="19"/>
      <c r="D12" s="129">
        <f t="shared" ref="D12:D29" si="1">SUM(B12:C12)</f>
        <v>0</v>
      </c>
      <c r="E12" s="20"/>
      <c r="F12" s="130">
        <f>ROUND(D12*E12,0)</f>
        <v>0</v>
      </c>
    </row>
    <row r="13" spans="1:8" s="76" customFormat="1" x14ac:dyDescent="0.3">
      <c r="A13" s="177"/>
      <c r="B13" s="18"/>
      <c r="C13" s="19"/>
      <c r="D13" s="129">
        <f t="shared" si="1"/>
        <v>0</v>
      </c>
      <c r="E13" s="20"/>
      <c r="F13" s="130">
        <f t="shared" si="0"/>
        <v>0</v>
      </c>
    </row>
    <row r="14" spans="1:8" s="76" customFormat="1" x14ac:dyDescent="0.3">
      <c r="A14" s="177"/>
      <c r="B14" s="18"/>
      <c r="C14" s="19"/>
      <c r="D14" s="129">
        <f t="shared" si="1"/>
        <v>0</v>
      </c>
      <c r="E14" s="20"/>
      <c r="F14" s="130">
        <f t="shared" si="0"/>
        <v>0</v>
      </c>
    </row>
    <row r="15" spans="1:8" s="76" customFormat="1" x14ac:dyDescent="0.3">
      <c r="A15" s="177"/>
      <c r="B15" s="18"/>
      <c r="C15" s="19"/>
      <c r="D15" s="129">
        <f t="shared" si="1"/>
        <v>0</v>
      </c>
      <c r="E15" s="20"/>
      <c r="F15" s="130">
        <f t="shared" si="0"/>
        <v>0</v>
      </c>
    </row>
    <row r="16" spans="1:8" s="76" customFormat="1" x14ac:dyDescent="0.3">
      <c r="A16" s="177"/>
      <c r="B16" s="18"/>
      <c r="C16" s="19"/>
      <c r="D16" s="129">
        <f t="shared" si="1"/>
        <v>0</v>
      </c>
      <c r="E16" s="20"/>
      <c r="F16" s="130">
        <f t="shared" si="0"/>
        <v>0</v>
      </c>
    </row>
    <row r="17" spans="1:8" s="76" customFormat="1" x14ac:dyDescent="0.3">
      <c r="A17" s="177"/>
      <c r="B17" s="18"/>
      <c r="C17" s="19"/>
      <c r="D17" s="129">
        <f t="shared" si="1"/>
        <v>0</v>
      </c>
      <c r="E17" s="20"/>
      <c r="F17" s="130">
        <f t="shared" si="0"/>
        <v>0</v>
      </c>
    </row>
    <row r="18" spans="1:8" s="76" customFormat="1" x14ac:dyDescent="0.3">
      <c r="A18" s="177"/>
      <c r="B18" s="18"/>
      <c r="C18" s="19"/>
      <c r="D18" s="129">
        <f t="shared" si="1"/>
        <v>0</v>
      </c>
      <c r="E18" s="20"/>
      <c r="F18" s="130">
        <f t="shared" si="0"/>
        <v>0</v>
      </c>
    </row>
    <row r="19" spans="1:8" s="76" customFormat="1" x14ac:dyDescent="0.3">
      <c r="A19" s="177"/>
      <c r="B19" s="18"/>
      <c r="C19" s="19"/>
      <c r="D19" s="129">
        <f t="shared" si="1"/>
        <v>0</v>
      </c>
      <c r="E19" s="20"/>
      <c r="F19" s="130">
        <f t="shared" si="0"/>
        <v>0</v>
      </c>
    </row>
    <row r="20" spans="1:8" s="76" customFormat="1" x14ac:dyDescent="0.3">
      <c r="A20" s="177"/>
      <c r="B20" s="18"/>
      <c r="C20" s="19"/>
      <c r="D20" s="129">
        <f t="shared" si="1"/>
        <v>0</v>
      </c>
      <c r="E20" s="20"/>
      <c r="F20" s="130">
        <f t="shared" si="0"/>
        <v>0</v>
      </c>
    </row>
    <row r="21" spans="1:8" s="76" customFormat="1" x14ac:dyDescent="0.3">
      <c r="A21" s="177"/>
      <c r="B21" s="18"/>
      <c r="C21" s="19"/>
      <c r="D21" s="129">
        <f t="shared" si="1"/>
        <v>0</v>
      </c>
      <c r="E21" s="20"/>
      <c r="F21" s="130">
        <f t="shared" si="0"/>
        <v>0</v>
      </c>
    </row>
    <row r="22" spans="1:8" s="76" customFormat="1" x14ac:dyDescent="0.3">
      <c r="A22" s="177"/>
      <c r="B22" s="18"/>
      <c r="C22" s="19"/>
      <c r="D22" s="129">
        <f t="shared" si="1"/>
        <v>0</v>
      </c>
      <c r="E22" s="20"/>
      <c r="F22" s="130">
        <f>ROUND(D22*E22,0)</f>
        <v>0</v>
      </c>
    </row>
    <row r="23" spans="1:8" s="76" customFormat="1" x14ac:dyDescent="0.3">
      <c r="A23" s="177"/>
      <c r="B23" s="18"/>
      <c r="C23" s="19"/>
      <c r="D23" s="129">
        <f t="shared" si="1"/>
        <v>0</v>
      </c>
      <c r="E23" s="20"/>
      <c r="F23" s="130">
        <f t="shared" si="0"/>
        <v>0</v>
      </c>
    </row>
    <row r="24" spans="1:8" s="76" customFormat="1" x14ac:dyDescent="0.3">
      <c r="A24" s="177"/>
      <c r="B24" s="18"/>
      <c r="C24" s="19"/>
      <c r="D24" s="129">
        <f t="shared" si="1"/>
        <v>0</v>
      </c>
      <c r="E24" s="20"/>
      <c r="F24" s="130">
        <f t="shared" si="0"/>
        <v>0</v>
      </c>
    </row>
    <row r="25" spans="1:8" s="76" customFormat="1" x14ac:dyDescent="0.3">
      <c r="A25" s="177"/>
      <c r="B25" s="18"/>
      <c r="C25" s="19"/>
      <c r="D25" s="129">
        <f t="shared" si="1"/>
        <v>0</v>
      </c>
      <c r="E25" s="20"/>
      <c r="F25" s="130">
        <f t="shared" si="0"/>
        <v>0</v>
      </c>
    </row>
    <row r="26" spans="1:8" s="76" customFormat="1" x14ac:dyDescent="0.3">
      <c r="A26" s="177"/>
      <c r="B26" s="18"/>
      <c r="C26" s="19"/>
      <c r="D26" s="129">
        <f t="shared" si="1"/>
        <v>0</v>
      </c>
      <c r="E26" s="20"/>
      <c r="F26" s="130">
        <f t="shared" si="0"/>
        <v>0</v>
      </c>
    </row>
    <row r="27" spans="1:8" s="76" customFormat="1" x14ac:dyDescent="0.3">
      <c r="A27" s="177"/>
      <c r="B27" s="18"/>
      <c r="C27" s="19"/>
      <c r="D27" s="129">
        <f t="shared" si="1"/>
        <v>0</v>
      </c>
      <c r="E27" s="20"/>
      <c r="F27" s="130">
        <f>ROUND(D27*E27,0)</f>
        <v>0</v>
      </c>
    </row>
    <row r="28" spans="1:8" s="76" customFormat="1" x14ac:dyDescent="0.3">
      <c r="A28" s="177"/>
      <c r="B28" s="18"/>
      <c r="C28" s="19"/>
      <c r="D28" s="129">
        <f t="shared" si="1"/>
        <v>0</v>
      </c>
      <c r="E28" s="20"/>
      <c r="F28" s="130">
        <f t="shared" ref="F28:F29" si="2">ROUND(D28*E28,0)</f>
        <v>0</v>
      </c>
    </row>
    <row r="29" spans="1:8" s="76" customFormat="1" x14ac:dyDescent="0.3">
      <c r="A29" s="177"/>
      <c r="B29" s="18"/>
      <c r="C29" s="19"/>
      <c r="D29" s="129">
        <f t="shared" si="1"/>
        <v>0</v>
      </c>
      <c r="E29" s="20"/>
      <c r="F29" s="130">
        <f t="shared" si="2"/>
        <v>0</v>
      </c>
    </row>
    <row r="30" spans="1:8" s="76" customFormat="1" x14ac:dyDescent="0.3">
      <c r="A30" s="91" t="s">
        <v>12</v>
      </c>
      <c r="B30" s="92"/>
      <c r="C30" s="93"/>
      <c r="D30" s="93"/>
      <c r="E30" s="94"/>
      <c r="F30" s="131">
        <f>SUM(F10:F29)</f>
        <v>0</v>
      </c>
    </row>
    <row r="31" spans="1:8" s="76" customFormat="1" x14ac:dyDescent="0.3">
      <c r="A31" s="91"/>
      <c r="B31" s="93"/>
      <c r="C31" s="93"/>
      <c r="D31" s="93"/>
      <c r="E31" s="94"/>
      <c r="F31" s="95"/>
    </row>
    <row r="32" spans="1:8" s="76" customFormat="1" x14ac:dyDescent="0.3">
      <c r="A32" s="109" t="s">
        <v>13</v>
      </c>
      <c r="B32" s="169"/>
      <c r="C32" s="169"/>
      <c r="D32" s="169"/>
      <c r="E32" s="169"/>
      <c r="F32" s="170"/>
      <c r="H32" s="90"/>
    </row>
    <row r="33" spans="1:8" s="76" customFormat="1" x14ac:dyDescent="0.3">
      <c r="A33" s="178"/>
      <c r="B33" s="96"/>
      <c r="C33" s="97"/>
      <c r="D33" s="98"/>
      <c r="E33" s="99"/>
      <c r="F33" s="67"/>
      <c r="H33" s="90"/>
    </row>
    <row r="34" spans="1:8" s="76" customFormat="1" x14ac:dyDescent="0.3">
      <c r="A34" s="178"/>
      <c r="B34" s="96"/>
      <c r="C34" s="97"/>
      <c r="D34" s="98"/>
      <c r="E34" s="99"/>
      <c r="F34" s="67"/>
    </row>
    <row r="35" spans="1:8" s="76" customFormat="1" x14ac:dyDescent="0.3">
      <c r="A35" s="178"/>
      <c r="B35" s="96"/>
      <c r="C35" s="97"/>
      <c r="D35" s="98"/>
      <c r="E35" s="99"/>
      <c r="F35" s="67"/>
    </row>
    <row r="36" spans="1:8" s="76" customFormat="1" x14ac:dyDescent="0.3">
      <c r="A36" s="178"/>
      <c r="B36" s="96"/>
      <c r="C36" s="97"/>
      <c r="D36" s="98"/>
      <c r="E36" s="99"/>
      <c r="F36" s="67"/>
    </row>
    <row r="37" spans="1:8" s="76" customFormat="1" x14ac:dyDescent="0.3">
      <c r="A37" s="178"/>
      <c r="B37" s="96"/>
      <c r="C37" s="97"/>
      <c r="D37" s="98"/>
      <c r="E37" s="99"/>
      <c r="F37" s="67"/>
    </row>
    <row r="38" spans="1:8" s="76" customFormat="1" x14ac:dyDescent="0.3">
      <c r="A38" s="178"/>
      <c r="B38" s="96"/>
      <c r="C38" s="97"/>
      <c r="D38" s="98"/>
      <c r="E38" s="99"/>
      <c r="F38" s="67"/>
    </row>
    <row r="39" spans="1:8" s="76" customFormat="1" x14ac:dyDescent="0.3">
      <c r="A39" s="178"/>
      <c r="B39" s="96"/>
      <c r="C39" s="97"/>
      <c r="D39" s="98"/>
      <c r="E39" s="99"/>
      <c r="F39" s="67"/>
    </row>
    <row r="40" spans="1:8" s="76" customFormat="1" x14ac:dyDescent="0.3">
      <c r="A40" s="178"/>
      <c r="B40" s="96"/>
      <c r="C40" s="97"/>
      <c r="D40" s="98"/>
      <c r="E40" s="99"/>
      <c r="F40" s="67"/>
    </row>
    <row r="41" spans="1:8" s="76" customFormat="1" x14ac:dyDescent="0.3">
      <c r="A41" s="178"/>
      <c r="B41" s="96"/>
      <c r="C41" s="97"/>
      <c r="D41" s="98"/>
      <c r="E41" s="99"/>
      <c r="F41" s="67"/>
    </row>
    <row r="42" spans="1:8" s="76" customFormat="1" x14ac:dyDescent="0.3">
      <c r="A42" s="178"/>
      <c r="B42" s="96"/>
      <c r="C42" s="97"/>
      <c r="D42" s="98"/>
      <c r="E42" s="99"/>
      <c r="F42" s="67"/>
    </row>
    <row r="43" spans="1:8" s="76" customFormat="1" x14ac:dyDescent="0.3">
      <c r="A43" s="91" t="s">
        <v>14</v>
      </c>
      <c r="B43" s="100"/>
      <c r="C43" s="101"/>
      <c r="D43" s="102"/>
      <c r="E43" s="103"/>
      <c r="F43" s="132">
        <f>SUM(F33:F42)</f>
        <v>0</v>
      </c>
    </row>
    <row r="44" spans="1:8" s="76" customFormat="1" ht="15" thickBot="1" x14ac:dyDescent="0.35">
      <c r="A44" s="171"/>
      <c r="B44" s="105"/>
      <c r="C44" s="106"/>
      <c r="D44" s="107"/>
      <c r="E44" s="108"/>
      <c r="F44" s="105"/>
    </row>
    <row r="45" spans="1:8" s="76" customFormat="1" x14ac:dyDescent="0.3">
      <c r="A45" s="109" t="s">
        <v>15</v>
      </c>
      <c r="B45" s="169"/>
      <c r="C45" s="169"/>
      <c r="D45" s="169"/>
      <c r="E45" s="169"/>
      <c r="F45" s="172"/>
    </row>
    <row r="46" spans="1:8" s="76" customFormat="1" x14ac:dyDescent="0.3">
      <c r="A46" s="180"/>
      <c r="B46" s="97"/>
      <c r="C46" s="96"/>
      <c r="D46" s="96"/>
      <c r="E46" s="96"/>
      <c r="F46" s="147"/>
    </row>
    <row r="47" spans="1:8" s="76" customFormat="1" x14ac:dyDescent="0.3">
      <c r="A47" s="181"/>
      <c r="B47" s="96"/>
      <c r="C47" s="96"/>
      <c r="D47" s="96"/>
      <c r="E47" s="96"/>
      <c r="F47" s="146"/>
    </row>
    <row r="48" spans="1:8" s="76" customFormat="1" x14ac:dyDescent="0.3">
      <c r="A48" s="182"/>
      <c r="B48" s="96"/>
      <c r="C48" s="96"/>
      <c r="D48" s="96"/>
      <c r="E48" s="96"/>
      <c r="F48" s="146"/>
    </row>
    <row r="49" spans="1:6" s="76" customFormat="1" x14ac:dyDescent="0.3">
      <c r="A49" s="182"/>
      <c r="B49" s="96"/>
      <c r="C49" s="96"/>
      <c r="D49" s="96"/>
      <c r="E49" s="96"/>
      <c r="F49" s="146"/>
    </row>
    <row r="50" spans="1:6" s="76" customFormat="1" x14ac:dyDescent="0.3">
      <c r="A50" s="178"/>
      <c r="B50" s="96"/>
      <c r="C50" s="97"/>
      <c r="D50" s="98"/>
      <c r="E50" s="99"/>
      <c r="F50" s="173"/>
    </row>
    <row r="51" spans="1:6" s="76" customFormat="1" x14ac:dyDescent="0.3">
      <c r="A51" s="178"/>
      <c r="B51" s="97"/>
      <c r="C51" s="97"/>
      <c r="D51" s="98"/>
      <c r="E51" s="99"/>
      <c r="F51" s="68"/>
    </row>
    <row r="52" spans="1:6" s="76" customFormat="1" x14ac:dyDescent="0.3">
      <c r="A52" s="178"/>
      <c r="B52" s="96"/>
      <c r="C52" s="97"/>
      <c r="D52" s="98"/>
      <c r="E52" s="99"/>
      <c r="F52" s="68"/>
    </row>
    <row r="53" spans="1:6" s="76" customFormat="1" x14ac:dyDescent="0.3">
      <c r="A53" s="179"/>
      <c r="B53" s="96"/>
      <c r="C53" s="97"/>
      <c r="D53" s="98"/>
      <c r="E53" s="99"/>
      <c r="F53" s="68"/>
    </row>
    <row r="54" spans="1:6" s="76" customFormat="1" x14ac:dyDescent="0.3">
      <c r="A54" s="178"/>
      <c r="B54" s="96"/>
      <c r="C54" s="97"/>
      <c r="D54" s="98"/>
      <c r="E54" s="99"/>
      <c r="F54" s="68"/>
    </row>
    <row r="55" spans="1:6" s="76" customFormat="1" x14ac:dyDescent="0.3">
      <c r="A55" s="91" t="s">
        <v>34</v>
      </c>
      <c r="B55" s="95"/>
      <c r="C55" s="66"/>
      <c r="D55" s="111"/>
      <c r="E55" s="94"/>
      <c r="F55" s="131">
        <f>SUM(F46:F54)</f>
        <v>0</v>
      </c>
    </row>
    <row r="56" spans="1:6" s="76" customFormat="1" x14ac:dyDescent="0.3">
      <c r="A56" s="91"/>
      <c r="B56" s="66"/>
      <c r="C56" s="66"/>
      <c r="D56" s="111"/>
      <c r="E56" s="94"/>
      <c r="F56" s="66"/>
    </row>
    <row r="57" spans="1:6" s="76" customFormat="1" x14ac:dyDescent="0.3">
      <c r="A57" s="136" t="s">
        <v>16</v>
      </c>
      <c r="B57" s="174"/>
      <c r="C57" s="174"/>
      <c r="D57" s="174"/>
      <c r="E57" s="174"/>
      <c r="F57" s="175"/>
    </row>
    <row r="58" spans="1:6" s="76" customFormat="1" x14ac:dyDescent="0.3">
      <c r="A58" s="178"/>
      <c r="B58" s="96"/>
      <c r="C58" s="97"/>
      <c r="D58" s="98"/>
      <c r="E58" s="112"/>
      <c r="F58" s="68"/>
    </row>
    <row r="59" spans="1:6" s="76" customFormat="1" x14ac:dyDescent="0.3">
      <c r="A59" s="178"/>
      <c r="B59" s="96"/>
      <c r="C59" s="97"/>
      <c r="D59" s="98"/>
      <c r="E59" s="112"/>
      <c r="F59" s="68"/>
    </row>
    <row r="60" spans="1:6" s="76" customFormat="1" x14ac:dyDescent="0.3">
      <c r="A60" s="178"/>
      <c r="B60" s="96"/>
      <c r="C60" s="97"/>
      <c r="D60" s="98"/>
      <c r="E60" s="112"/>
      <c r="F60" s="68"/>
    </row>
    <row r="61" spans="1:6" s="76" customFormat="1" x14ac:dyDescent="0.3">
      <c r="A61" s="178"/>
      <c r="B61" s="96"/>
      <c r="C61" s="97"/>
      <c r="D61" s="98"/>
      <c r="E61" s="112"/>
      <c r="F61" s="68"/>
    </row>
    <row r="62" spans="1:6" s="76" customFormat="1" x14ac:dyDescent="0.3">
      <c r="A62" s="178"/>
      <c r="B62" s="96"/>
      <c r="C62" s="97"/>
      <c r="D62" s="98"/>
      <c r="E62" s="112"/>
      <c r="F62" s="68"/>
    </row>
    <row r="63" spans="1:6" s="76" customFormat="1" x14ac:dyDescent="0.3">
      <c r="A63" s="178"/>
      <c r="B63" s="96"/>
      <c r="C63" s="97"/>
      <c r="D63" s="98"/>
      <c r="E63" s="112"/>
      <c r="F63" s="68"/>
    </row>
    <row r="64" spans="1:6" s="76" customFormat="1" x14ac:dyDescent="0.3">
      <c r="A64" s="178"/>
      <c r="B64" s="96"/>
      <c r="C64" s="97"/>
      <c r="D64" s="98"/>
      <c r="E64" s="112"/>
      <c r="F64" s="68"/>
    </row>
    <row r="65" spans="1:10" s="76" customFormat="1" x14ac:dyDescent="0.3">
      <c r="A65" s="178"/>
      <c r="B65" s="96"/>
      <c r="C65" s="97"/>
      <c r="D65" s="98"/>
      <c r="E65" s="112"/>
      <c r="F65" s="68"/>
    </row>
    <row r="66" spans="1:10" s="76" customFormat="1" x14ac:dyDescent="0.3">
      <c r="A66" s="178"/>
      <c r="B66" s="96"/>
      <c r="C66" s="97"/>
      <c r="D66" s="98"/>
      <c r="E66" s="112"/>
      <c r="F66" s="68"/>
      <c r="J66" s="76" t="s">
        <v>17</v>
      </c>
    </row>
    <row r="67" spans="1:10" s="76" customFormat="1" x14ac:dyDescent="0.3">
      <c r="A67" s="91" t="s">
        <v>18</v>
      </c>
      <c r="B67" s="95"/>
      <c r="C67" s="66"/>
      <c r="D67" s="111"/>
      <c r="E67" s="94"/>
      <c r="F67" s="131">
        <f>SUM(F58:F66)</f>
        <v>0</v>
      </c>
    </row>
    <row r="68" spans="1:10" s="76" customFormat="1" x14ac:dyDescent="0.3">
      <c r="A68" s="91"/>
      <c r="B68" s="95"/>
      <c r="C68" s="66"/>
      <c r="D68" s="111"/>
      <c r="E68" s="94"/>
      <c r="F68" s="101"/>
    </row>
    <row r="69" spans="1:10" s="76" customFormat="1" x14ac:dyDescent="0.3">
      <c r="A69" s="91" t="s">
        <v>19</v>
      </c>
      <c r="B69" s="113"/>
      <c r="C69" s="114"/>
      <c r="D69" s="115"/>
      <c r="E69" s="116"/>
      <c r="F69" s="133">
        <f>SUM(F30+F43+F67+F55)</f>
        <v>0</v>
      </c>
    </row>
    <row r="70" spans="1:10" s="76" customFormat="1" ht="15" thickBot="1" x14ac:dyDescent="0.35">
      <c r="A70" s="117"/>
      <c r="B70" s="118"/>
      <c r="C70" s="118"/>
      <c r="D70" s="118"/>
      <c r="E70" s="118"/>
      <c r="F70" s="135"/>
    </row>
    <row r="71" spans="1:10" s="76" customFormat="1" ht="15" thickBot="1" x14ac:dyDescent="0.35">
      <c r="A71" s="176" t="s">
        <v>36</v>
      </c>
      <c r="B71" s="120"/>
      <c r="C71" s="121"/>
      <c r="D71" s="122"/>
      <c r="E71" s="123"/>
      <c r="F71" s="163"/>
    </row>
    <row r="72" spans="1:10" s="76" customFormat="1" ht="15" thickBot="1" x14ac:dyDescent="0.35">
      <c r="A72" s="124" t="s">
        <v>20</v>
      </c>
      <c r="B72" s="125"/>
      <c r="C72" s="125"/>
      <c r="D72" s="125"/>
      <c r="E72" s="125"/>
      <c r="F72" s="134">
        <f>F55+F69+F71</f>
        <v>0</v>
      </c>
    </row>
    <row r="73" spans="1:10" s="76" customFormat="1" ht="15" thickTop="1" x14ac:dyDescent="0.3">
      <c r="A73" s="126" t="s">
        <v>37</v>
      </c>
      <c r="B73" s="127"/>
      <c r="C73" s="127"/>
      <c r="D73" s="127"/>
      <c r="E73" s="127"/>
      <c r="F73" s="128"/>
    </row>
    <row r="75" spans="1:10" x14ac:dyDescent="0.3">
      <c r="F75" s="70"/>
    </row>
    <row r="76" spans="1:10" ht="20.399999999999999" customHeight="1" x14ac:dyDescent="0.3">
      <c r="F76" s="71"/>
    </row>
    <row r="77" spans="1:10" ht="38.25" customHeight="1" x14ac:dyDescent="0.3">
      <c r="D77" s="29"/>
      <c r="E77" s="29"/>
      <c r="F77" s="71"/>
    </row>
    <row r="78" spans="1:10" x14ac:dyDescent="0.3">
      <c r="F78" s="70"/>
    </row>
    <row r="79" spans="1:10" x14ac:dyDescent="0.3">
      <c r="F79" s="71"/>
    </row>
  </sheetData>
  <dataValidations count="22">
    <dataValidation allowBlank="1" showInputMessage="1" showErrorMessage="1" prompt="Grand Totals.  This Item is autopopulated." sqref="F72" xr:uid="{20AFC902-24D0-4837-9C18-9D8AD92DF7CF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46291F12-B8ED-4966-A998-8FD6B4DA11AE}"/>
    <dataValidation allowBlank="1" showInputMessage="1" showErrorMessage="1" prompt="Subtotal Direct Cost.  This item is autopopulated." sqref="F69" xr:uid="{C19BA3C0-7221-465B-BA00-64B1C539AC44}"/>
    <dataValidation allowBlank="1" showInputMessage="1" showErrorMessage="1" prompt="Subtotal Operating Expenses.  This item is autopopulated" sqref="F67" xr:uid="{F704764B-F367-4579-AE99-0DB8E257A1A7}"/>
    <dataValidation allowBlank="1" showInputMessage="1" showErrorMessage="1" prompt="Annual Project Salary.  Operating Expenses" sqref="F58:F66" xr:uid="{468776BE-F1E3-449A-AC1E-D6C507EC004C}"/>
    <dataValidation allowBlank="1" showInputMessage="1" showErrorMessage="1" prompt="Category and Line Item Descriptions.  Operating Expenses. " sqref="A58:A66" xr:uid="{E7A8EAFA-45D3-4D89-8CF5-6016A2C991DF}"/>
    <dataValidation allowBlank="1" showInputMessage="1" showErrorMessage="1" prompt="Subtotal Subcontractors. (excluded from Inderect Rate).  This cell is autopopulated. " sqref="F55" xr:uid="{DEEA3454-7E74-48A8-95A7-CC9E64A2E17C}"/>
    <dataValidation allowBlank="1" showInputMessage="1" showErrorMessage="1" prompt="Annual Project Salary.  Subcontractors" sqref="F51:F54" xr:uid="{66153305-949C-4E75-83DB-80CF48B64655}"/>
    <dataValidation allowBlank="1" showInputMessage="1" showErrorMessage="1" prompt="Category and Line Item Descriptions. Subcontractors.  " sqref="A50:A54" xr:uid="{F3A12C27-F9AE-41B0-B217-6400E98DC4C9}"/>
    <dataValidation allowBlank="1" showInputMessage="1" showErrorMessage="1" prompt="Subtotal Program Expenses.  This cell is autopopulated." sqref="F43" xr:uid="{7F894448-4B19-4602-8078-47DD82B843D5}"/>
    <dataValidation allowBlank="1" showInputMessage="1" showErrorMessage="1" prompt="Annual Project Salary.  Program Expenses" sqref="F33:F42" xr:uid="{608328F8-8D5D-4CC9-9634-13E76D0A913D}"/>
    <dataValidation allowBlank="1" showInputMessage="1" showErrorMessage="1" prompt="Category and Line Item Descriptions. Program Expenses" sqref="A33:A42" xr:uid="{7502DDE3-1775-47DA-9A22-10D270667466}"/>
    <dataValidation allowBlank="1" showInputMessage="1" showErrorMessage="1" prompt="Subtotal Personnel Salaries and Benefits.  This cell is autopopulated. " sqref="F30" xr:uid="{AB5E5254-9FC7-40F8-91C4-3EB4DF91D333}"/>
    <dataValidation allowBlank="1" showInputMessage="1" showErrorMessage="1" prompt="Annual Project Salary. Personnel. Autopopulated" sqref="F10:F29" xr:uid="{6E9E7EE3-3824-41D2-A639-B07BECB23BD8}"/>
    <dataValidation allowBlank="1" showInputMessage="1" showErrorMessage="1" prompt="Percent of Time on Project.  Personnel." sqref="E10:E29" xr:uid="{72CBB93A-22D3-4A6C-AE2B-8EA75A9ED401}"/>
    <dataValidation allowBlank="1" showInputMessage="1" showErrorMessage="1" prompt="Salary and Benefits Combined.  Autopopulated. Personnel." sqref="D10:D29" xr:uid="{DFFC2689-9F69-4DF2-91CA-F7DFC76B64AB}"/>
    <dataValidation allowBlank="1" showInputMessage="1" showErrorMessage="1" prompt="Full Fringe Benefits.  Personnel. " sqref="C10:C29" xr:uid="{97C974B1-773B-4F8B-8826-182D254AD084}"/>
    <dataValidation allowBlank="1" showInputMessage="1" showErrorMessage="1" prompt="Full Base Salary (Personnel)" sqref="B10:B29" xr:uid="{AF780107-B719-4630-8A68-6561B6FC9D8D}"/>
    <dataValidation allowBlank="1" showInputMessage="1" showErrorMessage="1" prompt="Category and Line Item Descriptions.  Personnel (Salaries and Benefits." sqref="A10:A29" xr:uid="{3DC25A3B-E0AB-4579-BF7B-45A5B0F05A9F}"/>
    <dataValidation allowBlank="1" showInputMessage="1" showErrorMessage="1" prompt="Fiscal Year:" sqref="F7" xr:uid="{F017118A-9D77-47F1-8F2C-297C60EC9D36}"/>
    <dataValidation allowBlank="1" showInputMessage="1" showErrorMessage="1" prompt="Name of Agreement" sqref="B7" xr:uid="{C56842A3-5D54-41BC-9826-1D0435EF3FE9}"/>
    <dataValidation allowBlank="1" showInputMessage="1" showErrorMessage="1" prompt="Agreement Number" sqref="A7" xr:uid="{3376AF73-A886-4BDB-8870-4BC19A98649A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IPF-001 &amp;KFF0000Addendum 3&amp;K01+000
Innovation Partnership Fund
</oddHead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713E-048A-4E66-BB9A-79FAAFF161AD}">
  <sheetPr>
    <pageSetUpPr fitToPage="1"/>
  </sheetPr>
  <dimension ref="A1:E80"/>
  <sheetViews>
    <sheetView view="pageBreakPreview" zoomScaleNormal="55" zoomScaleSheetLayoutView="100" workbookViewId="0">
      <selection activeCell="A12" sqref="A12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58" t="s">
        <v>2</v>
      </c>
      <c r="B6" s="11" t="s">
        <v>3</v>
      </c>
      <c r="C6" s="159" t="s">
        <v>22</v>
      </c>
    </row>
    <row r="7" spans="1:5" ht="21" customHeight="1" thickBot="1" x14ac:dyDescent="0.35">
      <c r="A7" s="12"/>
      <c r="B7" s="30"/>
      <c r="C7" s="13"/>
    </row>
    <row r="8" spans="1:5" ht="15" customHeight="1" x14ac:dyDescent="0.3">
      <c r="A8" s="31" t="s">
        <v>23</v>
      </c>
      <c r="B8" s="32" t="s">
        <v>24</v>
      </c>
      <c r="C8" s="15" t="s">
        <v>25</v>
      </c>
    </row>
    <row r="9" spans="1:5" ht="12.75" customHeight="1" x14ac:dyDescent="0.3">
      <c r="A9" s="33" t="s">
        <v>26</v>
      </c>
      <c r="B9" s="72" t="s">
        <v>30</v>
      </c>
      <c r="C9" s="14" t="s">
        <v>27</v>
      </c>
    </row>
    <row r="10" spans="1:5" ht="17.25" customHeight="1" thickBot="1" x14ac:dyDescent="0.35">
      <c r="A10" s="34" t="s">
        <v>28</v>
      </c>
      <c r="B10" s="35"/>
      <c r="C10" s="36" t="s">
        <v>29</v>
      </c>
    </row>
    <row r="11" spans="1:5" x14ac:dyDescent="0.3">
      <c r="A11" s="37" t="s">
        <v>11</v>
      </c>
      <c r="B11" s="38"/>
      <c r="C11" s="38"/>
      <c r="E11" s="16"/>
    </row>
    <row r="12" spans="1:5" s="29" customFormat="1" x14ac:dyDescent="0.3">
      <c r="A12" s="150">
        <f>+' Salary Detail Year 3'!A10</f>
        <v>0</v>
      </c>
      <c r="B12" s="39"/>
      <c r="C12" s="151">
        <f>+' Salary Detail Year 1'!F10</f>
        <v>0</v>
      </c>
      <c r="E12" s="40"/>
    </row>
    <row r="13" spans="1:5" s="29" customFormat="1" x14ac:dyDescent="0.3">
      <c r="A13" s="150">
        <f>+' Salary Detail Year 3'!A11</f>
        <v>0</v>
      </c>
      <c r="B13" s="39"/>
      <c r="C13" s="151">
        <f>+' Salary Detail Year 1'!F11</f>
        <v>0</v>
      </c>
    </row>
    <row r="14" spans="1:5" s="29" customFormat="1" x14ac:dyDescent="0.3">
      <c r="A14" s="150">
        <f>+' Salary Detail Year 3'!A12</f>
        <v>0</v>
      </c>
      <c r="B14" s="39"/>
      <c r="C14" s="151">
        <f>+' Salary Detail Year 1'!F12</f>
        <v>0</v>
      </c>
    </row>
    <row r="15" spans="1:5" s="29" customFormat="1" x14ac:dyDescent="0.3">
      <c r="A15" s="150">
        <f>+' Salary Detail Year 3'!A13</f>
        <v>0</v>
      </c>
      <c r="B15" s="39"/>
      <c r="C15" s="151">
        <f>+' Salary Detail Year 1'!F13</f>
        <v>0</v>
      </c>
    </row>
    <row r="16" spans="1:5" s="29" customFormat="1" x14ac:dyDescent="0.3">
      <c r="A16" s="150">
        <f>+' Salary Detail Year 3'!A14</f>
        <v>0</v>
      </c>
      <c r="B16" s="39"/>
      <c r="C16" s="151">
        <f>+' Salary Detail Year 1'!F14</f>
        <v>0</v>
      </c>
    </row>
    <row r="17" spans="1:3" s="29" customFormat="1" x14ac:dyDescent="0.3">
      <c r="A17" s="150">
        <f>+' Salary Detail Year 3'!A15</f>
        <v>0</v>
      </c>
      <c r="B17" s="39"/>
      <c r="C17" s="151">
        <f>+' Salary Detail Year 1'!F15</f>
        <v>0</v>
      </c>
    </row>
    <row r="18" spans="1:3" s="29" customFormat="1" x14ac:dyDescent="0.3">
      <c r="A18" s="150">
        <f>+' Salary Detail Year 3'!A16</f>
        <v>0</v>
      </c>
      <c r="B18" s="39"/>
      <c r="C18" s="151">
        <f>+' Salary Detail Year 1'!F12</f>
        <v>0</v>
      </c>
    </row>
    <row r="19" spans="1:3" s="29" customFormat="1" x14ac:dyDescent="0.3">
      <c r="A19" s="150">
        <f>+' Salary Detail Year 3'!A17</f>
        <v>0</v>
      </c>
      <c r="B19" s="39"/>
      <c r="C19" s="151">
        <f>+' Salary Detail Year 1'!F13</f>
        <v>0</v>
      </c>
    </row>
    <row r="20" spans="1:3" s="29" customFormat="1" x14ac:dyDescent="0.3">
      <c r="A20" s="150">
        <f>+' Salary Detail Year 3'!A18</f>
        <v>0</v>
      </c>
      <c r="B20" s="39"/>
      <c r="C20" s="151">
        <f>+' Salary Detail Year 1'!F20</f>
        <v>0</v>
      </c>
    </row>
    <row r="21" spans="1:3" s="29" customFormat="1" x14ac:dyDescent="0.3">
      <c r="A21" s="150">
        <f>+' Salary Detail Year 3'!A19</f>
        <v>0</v>
      </c>
      <c r="B21" s="39"/>
      <c r="C21" s="151">
        <f>+' Salary Detail Year 1'!F21</f>
        <v>0</v>
      </c>
    </row>
    <row r="22" spans="1:3" s="29" customFormat="1" x14ac:dyDescent="0.3">
      <c r="A22" s="150">
        <f>+' Salary Detail Year 3'!A20</f>
        <v>0</v>
      </c>
      <c r="B22" s="39"/>
      <c r="C22" s="151">
        <f>+' Salary Detail Year 1'!F22</f>
        <v>0</v>
      </c>
    </row>
    <row r="23" spans="1:3" s="29" customFormat="1" x14ac:dyDescent="0.3">
      <c r="A23" s="150">
        <f>+' Salary Detail Year 3'!A21</f>
        <v>0</v>
      </c>
      <c r="B23" s="39"/>
      <c r="C23" s="151">
        <f>+' Salary Detail Year 1'!F23</f>
        <v>0</v>
      </c>
    </row>
    <row r="24" spans="1:3" s="29" customFormat="1" x14ac:dyDescent="0.3">
      <c r="A24" s="150">
        <f>+' Salary Detail Year 3'!A22</f>
        <v>0</v>
      </c>
      <c r="B24" s="39"/>
      <c r="C24" s="151">
        <f>+' Salary Detail Year 1'!F24</f>
        <v>0</v>
      </c>
    </row>
    <row r="25" spans="1:3" s="29" customFormat="1" x14ac:dyDescent="0.3">
      <c r="A25" s="150">
        <f>+' Salary Detail Year 3'!A23</f>
        <v>0</v>
      </c>
      <c r="B25" s="39"/>
      <c r="C25" s="151">
        <f>+' Salary Detail Year 1'!F25</f>
        <v>0</v>
      </c>
    </row>
    <row r="26" spans="1:3" s="29" customFormat="1" x14ac:dyDescent="0.3">
      <c r="A26" s="150">
        <f>+' Salary Detail Year 3'!A24</f>
        <v>0</v>
      </c>
      <c r="B26" s="39"/>
      <c r="C26" s="151">
        <f>+' Salary Detail Year 1'!F26</f>
        <v>0</v>
      </c>
    </row>
    <row r="27" spans="1:3" s="29" customFormat="1" x14ac:dyDescent="0.3">
      <c r="A27" s="150">
        <f>+' Salary Detail Year 3'!A25</f>
        <v>0</v>
      </c>
      <c r="B27" s="39"/>
      <c r="C27" s="151">
        <f>+' Salary Detail Year 1'!F27</f>
        <v>0</v>
      </c>
    </row>
    <row r="28" spans="1:3" s="29" customFormat="1" x14ac:dyDescent="0.3">
      <c r="A28" s="150">
        <f>+' Salary Detail Year 3'!A26</f>
        <v>0</v>
      </c>
      <c r="B28" s="39"/>
      <c r="C28" s="151">
        <f>+' Salary Detail Year 1'!F28</f>
        <v>0</v>
      </c>
    </row>
    <row r="29" spans="1:3" s="29" customFormat="1" x14ac:dyDescent="0.3">
      <c r="A29" s="150">
        <f>+' Salary Detail Year 3'!A27</f>
        <v>0</v>
      </c>
      <c r="B29" s="39"/>
      <c r="C29" s="151">
        <f>+' Salary Detail Year 1'!F29</f>
        <v>0</v>
      </c>
    </row>
    <row r="30" spans="1:3" s="29" customFormat="1" x14ac:dyDescent="0.3">
      <c r="A30" s="150">
        <f>+' Salary Detail Year 3'!A28</f>
        <v>0</v>
      </c>
      <c r="B30" s="39"/>
      <c r="C30" s="151">
        <f>+' Salary Detail Year 1'!F30</f>
        <v>0</v>
      </c>
    </row>
    <row r="31" spans="1:3" s="29" customFormat="1" x14ac:dyDescent="0.3">
      <c r="A31" s="150">
        <f>+' Salary Detail Year 3'!A29</f>
        <v>0</v>
      </c>
      <c r="B31" s="39"/>
      <c r="C31" s="151">
        <f>+' Salary Detail Year 1'!F31</f>
        <v>0</v>
      </c>
    </row>
    <row r="32" spans="1:3" s="43" customFormat="1" ht="12" x14ac:dyDescent="0.25">
      <c r="A32" s="41" t="s">
        <v>12</v>
      </c>
      <c r="B32" s="42"/>
      <c r="C32" s="155">
        <f>SUM(C12:C29)</f>
        <v>0</v>
      </c>
    </row>
    <row r="33" spans="1:5" s="43" customFormat="1" ht="12.6" thickBot="1" x14ac:dyDescent="0.3">
      <c r="A33" s="41"/>
      <c r="B33" s="44"/>
      <c r="C33" s="45"/>
    </row>
    <row r="34" spans="1:5" x14ac:dyDescent="0.3">
      <c r="A34" s="37" t="s">
        <v>13</v>
      </c>
      <c r="B34" s="38"/>
      <c r="C34" s="46"/>
      <c r="E34" s="16"/>
    </row>
    <row r="35" spans="1:5" s="29" customFormat="1" x14ac:dyDescent="0.3">
      <c r="A35" s="150">
        <f>+' Salary Detail Year 3'!A33</f>
        <v>0</v>
      </c>
      <c r="B35" s="39"/>
      <c r="C35" s="151">
        <f>+' Salary Detail Year 1'!F33</f>
        <v>0</v>
      </c>
      <c r="E35" s="40"/>
    </row>
    <row r="36" spans="1:5" s="29" customFormat="1" x14ac:dyDescent="0.3">
      <c r="A36" s="150">
        <f>+' Salary Detail Year 3'!A34</f>
        <v>0</v>
      </c>
      <c r="B36" s="39"/>
      <c r="C36" s="151">
        <f>+' Salary Detail Year 1'!F34</f>
        <v>0</v>
      </c>
      <c r="E36" s="40"/>
    </row>
    <row r="37" spans="1:5" s="29" customFormat="1" x14ac:dyDescent="0.3">
      <c r="A37" s="150">
        <f>+' Salary Detail Year 3'!A35</f>
        <v>0</v>
      </c>
      <c r="B37" s="39"/>
      <c r="C37" s="151">
        <f>+' Salary Detail Year 1'!F35</f>
        <v>0</v>
      </c>
      <c r="E37" s="40"/>
    </row>
    <row r="38" spans="1:5" s="29" customFormat="1" x14ac:dyDescent="0.3">
      <c r="A38" s="150">
        <f>+' Salary Detail Year 3'!A36</f>
        <v>0</v>
      </c>
      <c r="B38" s="39"/>
      <c r="C38" s="151">
        <f>+' Salary Detail Year 1'!F34</f>
        <v>0</v>
      </c>
    </row>
    <row r="39" spans="1:5" s="29" customFormat="1" x14ac:dyDescent="0.3">
      <c r="A39" s="150">
        <f>+' Salary Detail Year 3'!A37</f>
        <v>0</v>
      </c>
      <c r="B39" s="39"/>
      <c r="C39" s="151">
        <f>+' Salary Detail Year 1'!F37</f>
        <v>0</v>
      </c>
    </row>
    <row r="40" spans="1:5" s="29" customFormat="1" x14ac:dyDescent="0.3">
      <c r="A40" s="150">
        <f>+' Salary Detail Year 3'!A38</f>
        <v>0</v>
      </c>
      <c r="B40" s="39"/>
      <c r="C40" s="151">
        <f>+' Salary Detail Year 1'!F38</f>
        <v>0</v>
      </c>
    </row>
    <row r="41" spans="1:5" s="29" customFormat="1" x14ac:dyDescent="0.3">
      <c r="A41" s="150">
        <f>+' Salary Detail Year 3'!A39</f>
        <v>0</v>
      </c>
      <c r="B41" s="39"/>
      <c r="C41" s="151">
        <f>+' Salary Detail Year 1'!F39</f>
        <v>0</v>
      </c>
    </row>
    <row r="42" spans="1:5" s="29" customFormat="1" x14ac:dyDescent="0.3">
      <c r="A42" s="150">
        <f>+' Salary Detail Year 3'!A40</f>
        <v>0</v>
      </c>
      <c r="B42" s="39"/>
      <c r="C42" s="151">
        <f>+' Salary Detail Year 1'!F40</f>
        <v>0</v>
      </c>
    </row>
    <row r="43" spans="1:5" s="29" customFormat="1" x14ac:dyDescent="0.3">
      <c r="A43" s="150">
        <f>+' Salary Detail Year 3'!A41</f>
        <v>0</v>
      </c>
      <c r="B43" s="39"/>
      <c r="C43" s="151">
        <f>+' Salary Detail Year 1'!F41</f>
        <v>0</v>
      </c>
    </row>
    <row r="44" spans="1:5" s="29" customFormat="1" x14ac:dyDescent="0.3">
      <c r="A44" s="150">
        <f>+' Salary Detail Year 3'!A42</f>
        <v>0</v>
      </c>
      <c r="B44" s="39"/>
      <c r="C44" s="151">
        <f>+' Salary Detail Year 1'!F42</f>
        <v>0</v>
      </c>
    </row>
    <row r="45" spans="1:5" s="48" customFormat="1" ht="12" x14ac:dyDescent="0.25">
      <c r="A45" s="47" t="s">
        <v>14</v>
      </c>
      <c r="B45" s="42"/>
      <c r="C45" s="155">
        <f>SUM(C35:C44)</f>
        <v>0</v>
      </c>
    </row>
    <row r="46" spans="1:5" s="48" customFormat="1" ht="12" x14ac:dyDescent="0.25">
      <c r="A46" s="47"/>
      <c r="B46" s="49"/>
      <c r="C46" s="50"/>
    </row>
    <row r="47" spans="1:5" x14ac:dyDescent="0.3">
      <c r="A47" s="37" t="s">
        <v>15</v>
      </c>
      <c r="B47" s="25"/>
      <c r="C47" s="51"/>
    </row>
    <row r="48" spans="1:5" s="29" customFormat="1" x14ac:dyDescent="0.3">
      <c r="A48" s="150">
        <f>+' Salary Detail Year 3'!A46</f>
        <v>0</v>
      </c>
      <c r="B48" s="39"/>
      <c r="C48" s="151">
        <f>+' Salary Detail Year 1'!F51</f>
        <v>0</v>
      </c>
    </row>
    <row r="49" spans="1:3" s="29" customFormat="1" x14ac:dyDescent="0.3">
      <c r="A49" s="150">
        <f>+' Salary Detail Year 3'!A47</f>
        <v>0</v>
      </c>
      <c r="B49" s="39"/>
      <c r="C49" s="151">
        <f>+' Salary Detail Year 1'!F52</f>
        <v>0</v>
      </c>
    </row>
    <row r="50" spans="1:3" s="29" customFormat="1" x14ac:dyDescent="0.3">
      <c r="A50" s="150">
        <f>+' Salary Detail Year 3'!A48</f>
        <v>0</v>
      </c>
      <c r="B50" s="39"/>
      <c r="C50" s="151">
        <f>+' Salary Detail Year 1'!F53</f>
        <v>0</v>
      </c>
    </row>
    <row r="51" spans="1:3" s="29" customFormat="1" x14ac:dyDescent="0.3">
      <c r="A51" s="150">
        <f>+' Salary Detail Year 3'!A49</f>
        <v>0</v>
      </c>
      <c r="B51" s="39"/>
      <c r="C51" s="151">
        <f>+' Salary Detail Year 1'!F54</f>
        <v>0</v>
      </c>
    </row>
    <row r="52" spans="1:3" s="29" customFormat="1" x14ac:dyDescent="0.3">
      <c r="A52" s="150">
        <f>+' Salary Detail Year 3'!A50</f>
        <v>0</v>
      </c>
      <c r="B52" s="39"/>
      <c r="C52" s="151">
        <f>+' Salary Detail Year 1'!F55</f>
        <v>0</v>
      </c>
    </row>
    <row r="53" spans="1:3" s="29" customFormat="1" x14ac:dyDescent="0.3">
      <c r="A53" s="150">
        <f>+' Salary Detail Year 3'!A51</f>
        <v>0</v>
      </c>
      <c r="B53" s="39"/>
      <c r="C53" s="151">
        <f>+' Salary Detail Year 1'!F56</f>
        <v>0</v>
      </c>
    </row>
    <row r="54" spans="1:3" s="29" customFormat="1" x14ac:dyDescent="0.3">
      <c r="A54" s="150">
        <f>+' Salary Detail Year 3'!A52</f>
        <v>0</v>
      </c>
      <c r="B54" s="39"/>
      <c r="C54" s="151">
        <f>+' Salary Detail Year 1'!F52</f>
        <v>0</v>
      </c>
    </row>
    <row r="55" spans="1:3" s="29" customFormat="1" x14ac:dyDescent="0.3">
      <c r="A55" s="150">
        <f>+' Salary Detail Year 3'!A53</f>
        <v>0</v>
      </c>
      <c r="B55" s="39"/>
      <c r="C55" s="151">
        <f>+' Salary Detail Year 1'!F53</f>
        <v>0</v>
      </c>
    </row>
    <row r="56" spans="1:3" s="29" customFormat="1" x14ac:dyDescent="0.3">
      <c r="A56" s="150">
        <f>+' Salary Detail Year 3'!A54</f>
        <v>0</v>
      </c>
      <c r="B56" s="39"/>
      <c r="C56" s="151">
        <f>+' Salary Detail Year 1'!F54</f>
        <v>0</v>
      </c>
    </row>
    <row r="57" spans="1:3" s="43" customFormat="1" ht="13.2" x14ac:dyDescent="0.25">
      <c r="A57" s="47" t="s">
        <v>33</v>
      </c>
      <c r="B57" s="42"/>
      <c r="C57" s="131">
        <f>SUM(C48:C56)</f>
        <v>0</v>
      </c>
    </row>
    <row r="58" spans="1:3" s="29" customFormat="1" ht="15" thickBot="1" x14ac:dyDescent="0.35">
      <c r="A58" s="149"/>
      <c r="B58" s="52"/>
      <c r="C58" s="53"/>
    </row>
    <row r="59" spans="1:3" x14ac:dyDescent="0.3">
      <c r="A59" s="148" t="s">
        <v>16</v>
      </c>
      <c r="B59" s="54"/>
      <c r="C59" s="55"/>
    </row>
    <row r="60" spans="1:3" s="29" customFormat="1" x14ac:dyDescent="0.3">
      <c r="A60" s="150">
        <f>+' Salary Detail Year 3'!A58</f>
        <v>0</v>
      </c>
      <c r="B60" s="39"/>
      <c r="C60" s="151">
        <f>+' Salary Detail Year 1'!F58</f>
        <v>0</v>
      </c>
    </row>
    <row r="61" spans="1:3" s="29" customFormat="1" x14ac:dyDescent="0.3">
      <c r="A61" s="150">
        <f>+' Salary Detail Year 3'!A59</f>
        <v>0</v>
      </c>
      <c r="B61" s="39"/>
      <c r="C61" s="151">
        <f>+' Salary Detail Year 1'!F59</f>
        <v>0</v>
      </c>
    </row>
    <row r="62" spans="1:3" s="29" customFormat="1" x14ac:dyDescent="0.3">
      <c r="A62" s="150">
        <f>+' Salary Detail Year 3'!A60</f>
        <v>0</v>
      </c>
      <c r="B62" s="39"/>
      <c r="C62" s="151">
        <f>+' Salary Detail Year 1'!F60</f>
        <v>0</v>
      </c>
    </row>
    <row r="63" spans="1:3" s="29" customFormat="1" x14ac:dyDescent="0.3">
      <c r="A63" s="150">
        <f>+' Salary Detail Year 3'!A61</f>
        <v>0</v>
      </c>
      <c r="B63" s="39"/>
      <c r="C63" s="151">
        <f>+' Salary Detail Year 1'!F61</f>
        <v>0</v>
      </c>
    </row>
    <row r="64" spans="1:3" s="29" customFormat="1" x14ac:dyDescent="0.3">
      <c r="A64" s="150">
        <f>+' Salary Detail Year 3'!A62</f>
        <v>0</v>
      </c>
      <c r="B64" s="39"/>
      <c r="C64" s="151">
        <f>+' Salary Detail Year 1'!F62</f>
        <v>0</v>
      </c>
    </row>
    <row r="65" spans="1:3" s="29" customFormat="1" x14ac:dyDescent="0.3">
      <c r="A65" s="150">
        <f>+' Salary Detail Year 3'!A63</f>
        <v>0</v>
      </c>
      <c r="B65" s="39"/>
      <c r="C65" s="151">
        <f>+' Salary Detail Year 1'!F63</f>
        <v>0</v>
      </c>
    </row>
    <row r="66" spans="1:3" s="29" customFormat="1" x14ac:dyDescent="0.3">
      <c r="A66" s="150">
        <f>+' Salary Detail Year 3'!A64</f>
        <v>0</v>
      </c>
      <c r="B66" s="39"/>
      <c r="C66" s="151">
        <f>+' Salary Detail Year 1'!F64</f>
        <v>0</v>
      </c>
    </row>
    <row r="67" spans="1:3" s="29" customFormat="1" x14ac:dyDescent="0.3">
      <c r="A67" s="150">
        <f>+' Salary Detail Year 3'!A65</f>
        <v>0</v>
      </c>
      <c r="B67" s="39"/>
      <c r="C67" s="151">
        <f>+' Salary Detail Year 1'!F65</f>
        <v>0</v>
      </c>
    </row>
    <row r="68" spans="1:3" s="29" customFormat="1" x14ac:dyDescent="0.3">
      <c r="A68" s="150">
        <f>+' Salary Detail Year 3'!A66</f>
        <v>0</v>
      </c>
      <c r="B68" s="39"/>
      <c r="C68" s="151">
        <f>+' Salary Detail Year 1'!F66</f>
        <v>0</v>
      </c>
    </row>
    <row r="69" spans="1:3" s="58" customFormat="1" ht="13.2" x14ac:dyDescent="0.25">
      <c r="A69" s="56" t="s">
        <v>18</v>
      </c>
      <c r="B69" s="57"/>
      <c r="C69" s="152">
        <f>SUM(C60:C68)</f>
        <v>0</v>
      </c>
    </row>
    <row r="70" spans="1:3" s="29" customFormat="1" ht="15" thickBot="1" x14ac:dyDescent="0.35">
      <c r="A70" s="59"/>
      <c r="B70" s="60"/>
      <c r="C70" s="61"/>
    </row>
    <row r="71" spans="1:3" ht="15" thickBot="1" x14ac:dyDescent="0.35">
      <c r="A71" s="21" t="s">
        <v>19</v>
      </c>
      <c r="B71" s="62"/>
      <c r="C71" s="153">
        <f>SUM(C32+C45+C69+C57)</f>
        <v>0</v>
      </c>
    </row>
    <row r="72" spans="1:3" s="29" customFormat="1" ht="15" thickBot="1" x14ac:dyDescent="0.35">
      <c r="A72" s="24"/>
      <c r="B72" s="62"/>
      <c r="C72" s="63"/>
    </row>
    <row r="73" spans="1:3" ht="15" thickBot="1" x14ac:dyDescent="0.35">
      <c r="A73" s="26" t="s">
        <v>36</v>
      </c>
      <c r="B73" s="64"/>
      <c r="C73" s="164"/>
    </row>
    <row r="74" spans="1:3" ht="15" thickBot="1" x14ac:dyDescent="0.35">
      <c r="A74" s="27" t="s">
        <v>20</v>
      </c>
      <c r="B74" s="62"/>
      <c r="C74" s="154">
        <f>C57+C71+C73</f>
        <v>0</v>
      </c>
    </row>
    <row r="75" spans="1:3" ht="15" thickTop="1" x14ac:dyDescent="0.3">
      <c r="A75" t="s">
        <v>37</v>
      </c>
    </row>
    <row r="76" spans="1:3" x14ac:dyDescent="0.3">
      <c r="C76" s="16"/>
    </row>
    <row r="77" spans="1:3" ht="20.399999999999999" customHeight="1" x14ac:dyDescent="0.3">
      <c r="C77" s="28"/>
    </row>
    <row r="78" spans="1:3" ht="38.25" customHeight="1" x14ac:dyDescent="0.3">
      <c r="C78" s="28"/>
    </row>
    <row r="79" spans="1:3" x14ac:dyDescent="0.3">
      <c r="C79" s="16"/>
    </row>
    <row r="80" spans="1:3" x14ac:dyDescent="0.3">
      <c r="C80" s="28"/>
    </row>
  </sheetData>
  <dataValidations count="23">
    <dataValidation allowBlank="1" showInputMessage="1" showErrorMessage="1" prompt="Grand Totals.  This item is autopopulated." sqref="C74" xr:uid="{DC638B4B-F1F0-41D0-AB32-5CDE99901852}"/>
    <dataValidation allowBlank="1" showInputMessage="1" showErrorMessage="1" prompt="Indirect Expenses.  10% of dollar amount.  Direct cost Minus Subcontractors cost.  (Indirect expenses are 10% of subtotal Direct Costs.  Excluding subcontractor expenses)" sqref="C72" xr:uid="{8C9D43A6-CB15-463E-961C-5D30C7224E54}"/>
    <dataValidation allowBlank="1" showInputMessage="1" showErrorMessage="1" prompt="Subtotal direct cost. " sqref="C71" xr:uid="{BA14C69D-BA4C-4B08-B794-9BA84523898B}"/>
    <dataValidation allowBlank="1" showInputMessage="1" showErrorMessage="1" prompt="Subtotal Operating Expenses." sqref="C69" xr:uid="{434A652E-B226-4278-878E-109F1177C217}"/>
    <dataValidation allowBlank="1" showInputMessage="1" showErrorMessage="1" prompt="Annual Project Salary.  Operating Expenses.  This cell is autopopulated. " sqref="C60:C68" xr:uid="{CCE96F68-5459-49FD-9715-9F3C915EA5FD}"/>
    <dataValidation allowBlank="1" showInputMessage="1" showErrorMessage="1" prompt="Budget Narrative. Operating Expenses." sqref="B60:B68" xr:uid="{59D2F424-D687-44E1-AE28-2F775A41A1C1}"/>
    <dataValidation allowBlank="1" showInputMessage="1" showErrorMessage="1" prompt="Category and Line Item Descriptions.  Operating Expenses.  This item is autopopulated. " sqref="A60:A68" xr:uid="{F0D789E5-2705-4E63-B80A-C8198F4496E9}"/>
    <dataValidation allowBlank="1" showInputMessage="1" showErrorMessage="1" prompt="Annual Project Salary.  Subcontractors (excluded from indirect rate.  This item is autopopulated. " sqref="C48:C56" xr:uid="{AD62FDB7-33B7-4606-9A73-A43A1854993D}"/>
    <dataValidation allowBlank="1" showInputMessage="1" showErrorMessage="1" prompt="Budget Narrative. Subcontractors (excluded from indirect rate)." sqref="B48:B56" xr:uid="{20E25A3A-124A-47F2-84A3-A40366E800F1}"/>
    <dataValidation allowBlank="1" showInputMessage="1" showErrorMessage="1" prompt="Category and Line Item Descriptions.  Subcontractors (excluded from indirect rate).  This item is autopopulated. " sqref="A48:A56" xr:uid="{065F152B-B823-4355-85DA-DA1897483C39}"/>
    <dataValidation allowBlank="1" showInputMessage="1" showErrorMessage="1" prompt="Subtotal Program Expenses.  This cell is autopopulated. " sqref="C45" xr:uid="{03E266CF-5094-4B89-90DC-1481D0FC87F2}"/>
    <dataValidation allowBlank="1" showInputMessage="1" showErrorMessage="1" prompt="Annual Project Salary. Program Expenses.  This item is autopopulated. " sqref="C35:C44" xr:uid="{AD8F7F61-0BC9-41D0-B32A-BB793CD019F0}"/>
    <dataValidation allowBlank="1" showInputMessage="1" showErrorMessage="1" prompt="Budget Narrative. Program Expenses" sqref="B35:B44" xr:uid="{CCB2F43E-C086-4F79-BDA6-8EADB5FD7B06}"/>
    <dataValidation allowBlank="1" showInputMessage="1" showErrorMessage="1" prompt="Category and Line Item Descriptions. Program Expenses.  This cell is autopopulated." sqref="A35:A44" xr:uid="{B424FD34-72D9-4DA6-BDAE-8BE3F1A75062}"/>
    <dataValidation allowBlank="1" showInputMessage="1" showErrorMessage="1" prompt="Subtotal Personnel Salaries and Benefits.  This item is autopopulated. " sqref="C32" xr:uid="{46F913FF-1DB8-4EA4-BA9C-AF65A7C6B0B2}"/>
    <dataValidation allowBlank="1" showInputMessage="1" showErrorMessage="1" prompt="Annual Project Salary. Personnel (Salaries and Benefits).  This cell is autopopulated." sqref="C12:C31" xr:uid="{EAF6126B-10CF-48FA-94AF-AD289B2741CF}"/>
    <dataValidation allowBlank="1" showInputMessage="1" showErrorMessage="1" prompt="Budget Narrative. Personnel (Salaries and Benefits)" sqref="B12:B31" xr:uid="{13226D38-072E-4249-9923-902AE15C5444}"/>
    <dataValidation allowBlank="1" showInputMessage="1" showErrorMessage="1" prompt="Cateory and Line Item Descriptions. Personnel.  Salaries and Benefits.  This cell is autopopulated. " sqref="A12:A31" xr:uid="{3F2E1995-C666-46C7-8948-3E7421847317}"/>
    <dataValidation allowBlank="1" showInputMessage="1" showErrorMessage="1" prompt="Fiscal Year" sqref="C7" xr:uid="{EE6C8C83-13D1-40FC-8405-E3F0F829DD85}"/>
    <dataValidation allowBlank="1" showInputMessage="1" showErrorMessage="1" prompt="Fiscal Year:" sqref="C7" xr:uid="{570890CC-CA7B-42EB-B26B-1A5F00A734C7}"/>
    <dataValidation allowBlank="1" showInputMessage="1" showErrorMessage="1" prompt="Agreement Number" sqref="A7" xr:uid="{DA0CFCC4-38E9-47D4-8945-65906D90F350}"/>
    <dataValidation allowBlank="1" showInputMessage="1" showErrorMessage="1" prompt="Name of Agreement" sqref="B7" xr:uid="{97A5165D-D460-4603-AF23-4011B38B5C77}"/>
    <dataValidation allowBlank="1" showInputMessage="1" showErrorMessage="1" prompt="Subtotal Subcontractors. (excluded from Inderect Rate).  This cell is autopopulated. " sqref="C57" xr:uid="{C10AE8C6-DC4C-4A41-83CB-E281A27D4EB3}"/>
  </dataValidations>
  <pageMargins left="0.7" right="0.7" top="0.75" bottom="0.75" header="0.3" footer="0.3"/>
  <pageSetup scale="73" fitToHeight="0" orientation="portrait" r:id="rId1"/>
  <headerFooter>
    <oddHeader xml:space="preserve">&amp;L&amp;A&amp;C&amp;F&amp;RRFP IPF-001 &amp;KFF0000Addendum 3&amp;K01+000
Innovation Partnership Fund
</oddHeader>
    <oddFooter>&amp;R&amp;P of &amp;N</oddFooter>
  </headerFooter>
</worksheet>
</file>

<file path=docMetadata/LabelInfo.xml><?xml version="1.0" encoding="utf-8"?>
<clbl:labelList xmlns:clbl="http://schemas.microsoft.com/office/2020/mipLabelMetadata">
  <clbl:label id="{2e691bd1-edd3-47d6-aa9f-359e2f2ab79c}" enabled="1" method="Standard" siteId="{0235ba6b-2cf0-4b75-bc5d-d6187ce33de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 Salary Detail Year 1</vt:lpstr>
      <vt:lpstr>Narrative Budget Year 1</vt:lpstr>
      <vt:lpstr> Salary Detail Year 2</vt:lpstr>
      <vt:lpstr>Narrative Budget Year 2</vt:lpstr>
      <vt:lpstr> Salary Detail Year 3</vt:lpstr>
      <vt:lpstr>Narrative Budget Year 3</vt:lpstr>
      <vt:lpstr>' Salary Detail Year 2'!data</vt:lpstr>
      <vt:lpstr>' Salary Detail Year 3'!data</vt:lpstr>
      <vt:lpstr>data</vt:lpstr>
      <vt:lpstr>'Narrative Budget Year 2'!datanar</vt:lpstr>
      <vt:lpstr>'Narrative Budget Year 3'!datanar</vt:lpstr>
      <vt:lpstr>datanar</vt:lpstr>
      <vt:lpstr>' Salary Detail Year 2'!item</vt:lpstr>
      <vt:lpstr>' Salary Detail Year 3'!item</vt:lpstr>
      <vt:lpstr>item</vt:lpstr>
      <vt:lpstr>'Narrative Budget Year 2'!itemnar</vt:lpstr>
      <vt:lpstr>'Narrative Budget Year 3'!itemnar</vt:lpstr>
      <vt:lpstr>itemnar</vt:lpstr>
      <vt:lpstr>' Salary Detail Year 1'!Print_Area</vt:lpstr>
      <vt:lpstr>' Salary Detail Year 2'!Print_Area</vt:lpstr>
      <vt:lpstr>' Salary Detail Year 3'!Print_Area</vt:lpstr>
      <vt:lpstr>' Salary Detail Year 2'!total</vt:lpstr>
      <vt:lpstr>' Salary Detail Year 3'!total</vt:lpstr>
      <vt:lpstr>total</vt:lpstr>
      <vt:lpstr>'Narrative Budget Year 2'!totalnar</vt:lpstr>
      <vt:lpstr>'Narrative Budget Year 3'!totalnar</vt:lpstr>
      <vt:lpstr>totalnar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B - Budget Narrative</dc:title>
  <dc:creator>BHSOAC</dc:creator>
  <cp:lastModifiedBy>Gregg Fukuhara</cp:lastModifiedBy>
  <cp:lastPrinted>2026-04-21T17:48:16Z</cp:lastPrinted>
  <dcterms:created xsi:type="dcterms:W3CDTF">2020-06-29T22:29:19Z</dcterms:created>
  <dcterms:modified xsi:type="dcterms:W3CDTF">2026-04-21T17:48:31Z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2025-06-25T17:25:46Z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8ad5ab38-563f-410f-b00e-adbad5ebca9b</vt:lpwstr>
  </property>
  <property fmtid="{D5CDD505-2E9C-101B-9397-08002B2CF9AE}" pid="7" name="MSIP_Label_defa4170-0d19-0005-0004-bc88714345d2_ActionId">
    <vt:lpwstr>da322ebf-9d1c-465f-9153-b73420901bad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