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_Business\_Misc\_MHSOAC\BHSSA (Evaluation Funds)\Final\"/>
    </mc:Choice>
  </mc:AlternateContent>
  <xr:revisionPtr revIDLastSave="0" documentId="8_{AF080E8D-FAE8-4B77-8715-E963825B8EB9}" xr6:coauthVersionLast="47" xr6:coauthVersionMax="47" xr10:uidLastSave="{00000000-0000-0000-0000-000000000000}"/>
  <bookViews>
    <workbookView xWindow="-108" yWindow="-108" windowWidth="23256" windowHeight="12456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</sheets>
  <definedNames>
    <definedName name="data" localSheetId="2">' Salary Detail Year 2'!$1:$1048576</definedName>
    <definedName name="data">' Salary Detail Year 1'!$1:$1048576</definedName>
    <definedName name="datanar" localSheetId="3">'Narrative Budget Year 2'!$A$8:$C$72</definedName>
    <definedName name="datanar">'Narrative Budget Year 1'!$A$8:$C$72</definedName>
    <definedName name="item" localSheetId="2">' Salary Detail Year 2'!$A:$A</definedName>
    <definedName name="item">' Salary Detail Year 1'!$A:$A</definedName>
    <definedName name="itemnar" localSheetId="3">'Narrative Budget Year 2'!$A$8:$A$72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total" localSheetId="2">' Salary Detail Year 2'!$F:$F</definedName>
    <definedName name="total">' Salary Detail Year 1'!$F:$F</definedName>
    <definedName name="totalnar" localSheetId="3">'Narrative Budget Year 2'!$C$8:$C$72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4" l="1"/>
  <c r="A61" i="4"/>
  <c r="A62" i="4"/>
  <c r="A63" i="4"/>
  <c r="A64" i="4"/>
  <c r="A65" i="4"/>
  <c r="A66" i="4"/>
  <c r="A59" i="4"/>
  <c r="A58" i="4"/>
  <c r="A36" i="2"/>
  <c r="C66" i="4"/>
  <c r="C65" i="4"/>
  <c r="C64" i="4"/>
  <c r="C63" i="4"/>
  <c r="C62" i="4"/>
  <c r="C61" i="4"/>
  <c r="C60" i="4"/>
  <c r="C59" i="4"/>
  <c r="C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C43" i="4" s="1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55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67" i="4" l="1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72" i="3" l="1"/>
  <c r="D25" i="1"/>
  <c r="F19" i="1"/>
  <c r="F18" i="1"/>
  <c r="F16" i="1"/>
  <c r="D19" i="1"/>
  <c r="D18" i="1"/>
  <c r="D17" i="1"/>
  <c r="F17" i="1" s="1"/>
  <c r="D16" i="1"/>
  <c r="D15" i="1"/>
  <c r="F15" i="1" s="1"/>
  <c r="D14" i="1"/>
  <c r="F14" i="1" s="1"/>
  <c r="C16" i="4" l="1"/>
  <c r="C16" i="2"/>
  <c r="C17" i="4"/>
  <c r="C17" i="2"/>
  <c r="D10" i="1"/>
  <c r="F10" i="1" s="1"/>
  <c r="C12" i="4" l="1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55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4" l="1"/>
  <c r="C29" i="2"/>
  <c r="C27" i="4"/>
  <c r="C27" i="2"/>
  <c r="C21" i="4"/>
  <c r="C21" i="2"/>
  <c r="C23" i="4"/>
  <c r="C23" i="2"/>
  <c r="C13" i="4"/>
  <c r="C30" i="4" s="1"/>
  <c r="C13" i="2"/>
  <c r="C24" i="2"/>
  <c r="C24" i="4"/>
  <c r="C19" i="4"/>
  <c r="C15" i="4"/>
  <c r="C15" i="2"/>
  <c r="C25" i="2"/>
  <c r="C25" i="4"/>
  <c r="C50" i="4"/>
  <c r="C55" i="4" s="1"/>
  <c r="C50" i="2"/>
  <c r="C55" i="2" s="1"/>
  <c r="C20" i="4"/>
  <c r="C19" i="2"/>
  <c r="C28" i="4"/>
  <c r="C28" i="2"/>
  <c r="C22" i="4"/>
  <c r="C26" i="4"/>
  <c r="C18" i="4"/>
  <c r="C14" i="4"/>
  <c r="C14" i="2"/>
  <c r="C30" i="2" s="1"/>
  <c r="C26" i="2"/>
  <c r="C43" i="2"/>
  <c r="C67" i="2"/>
  <c r="F30" i="1"/>
  <c r="C69" i="4" l="1"/>
  <c r="C72" i="4"/>
  <c r="C69" i="2"/>
  <c r="F69" i="1"/>
  <c r="F72" i="1" s="1"/>
  <c r="C72" i="2" l="1"/>
</calcChain>
</file>

<file path=xl/sharedStrings.xml><?xml version="1.0" encoding="utf-8"?>
<sst xmlns="http://schemas.openxmlformats.org/spreadsheetml/2006/main" count="108" uniqueCount="40">
  <si>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</si>
  <si>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</si>
  <si>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</si>
  <si>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</si>
  <si>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</si>
  <si>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</si>
  <si>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</si>
  <si>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</si>
  <si>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</si>
  <si>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</si>
  <si>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</si>
  <si>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</si>
  <si>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</si>
  <si>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</si>
  <si>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</si>
  <si>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</si>
  <si>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</si>
  <si>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</si>
  <si>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</si>
  <si>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</si>
  <si>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</si>
  <si>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</si>
  <si>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</si>
  <si>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</si>
  <si>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</si>
  <si>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</si>
  <si>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</si>
  <si>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</si>
  <si>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</si>
  <si>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</si>
  <si>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</si>
  <si>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</si>
  <si>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</si>
  <si>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</si>
  <si>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</si>
  <si>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</si>
  <si>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</si>
  <si>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</si>
  <si>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</si>
  <si>
    <t>LEA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</si>
</sst>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1" xfId="0" applyFont="1" applyFill="1" applyBorder="1" applyAlignment="1">
      <alignment horizontal="left" vertical="center" indent="2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2" xfId="0" applyFont="1" applyFill="1" applyBorder="1" applyAlignment="1">
      <alignment horizontal="center"/>
    </xf>
    <xf numFmtId="0" fontId="10" fillId="2" borderId="23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5" xfId="4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7" xfId="0" applyFont="1" applyFill="1" applyBorder="1" applyAlignment="1">
      <alignment horizontal="right" vertical="center"/>
    </xf>
    <xf numFmtId="165" fontId="8" fillId="2" borderId="28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8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9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7" xfId="0" applyNumberFormat="1" applyFont="1" applyFill="1" applyBorder="1" applyAlignment="1">
      <alignment vertical="center"/>
    </xf>
    <xf numFmtId="166" fontId="11" fillId="4" borderId="3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8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8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1" xfId="0" applyNumberFormat="1" applyFont="1" applyFill="1" applyBorder="1" applyAlignment="1">
      <alignment vertical="center"/>
    </xf>
    <xf numFmtId="44" fontId="8" fillId="5" borderId="20" xfId="2" applyFont="1" applyFill="1" applyBorder="1" applyAlignment="1" applyProtection="1">
      <alignment vertical="top" wrapText="1"/>
      <protection locked="0"/>
    </xf>
    <xf numFmtId="165" fontId="8" fillId="2" borderId="32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8" fillId="5" borderId="20" xfId="2" applyFont="1" applyFill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4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1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44" fontId="11" fillId="5" borderId="33" xfId="0" applyNumberFormat="1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4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topLeftCell="A46" zoomScale="70" zoomScaleNormal="70" zoomScaleSheetLayoutView="70" workbookViewId="0">
      <selection activeCell="H67" sqref="H67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1" customWidth="1"/>
    <col min="8" max="8" width="11.88671875" customWidth="1"/>
  </cols>
  <sheetData>
    <row r="1" spans="1:8" s="78" customFormat="1" ht="12.75" customHeight="1" x14ac:dyDescent="0.3">
      <c r="A1" s="75" t="s">
        <v>31</v>
      </c>
      <c r="B1" s="76"/>
      <c r="C1" s="76"/>
      <c r="D1" s="76"/>
      <c r="E1" s="76"/>
      <c r="F1" s="77" t="s">
        <v>32</v>
      </c>
    </row>
    <row r="2" spans="1:8" s="78" customFormat="1" ht="12.75" customHeight="1" x14ac:dyDescent="0.3">
      <c r="A2" s="76"/>
      <c r="B2" s="76"/>
      <c r="C2" s="76"/>
      <c r="D2" s="76"/>
      <c r="E2" s="76"/>
      <c r="F2" s="77"/>
    </row>
    <row r="3" spans="1:8" s="78" customFormat="1" ht="12.75" customHeight="1" x14ac:dyDescent="0.3">
      <c r="A3" s="79"/>
      <c r="B3" s="80"/>
      <c r="C3" s="80"/>
      <c r="D3" s="80"/>
      <c r="E3" s="80"/>
      <c r="F3" s="77"/>
    </row>
    <row r="4" spans="1:8" s="78" customFormat="1" ht="16.2" thickBot="1" x14ac:dyDescent="0.35">
      <c r="A4" s="81" t="s">
        <v>0</v>
      </c>
      <c r="B4" s="82"/>
      <c r="C4" s="82"/>
      <c r="D4" s="82"/>
      <c r="E4" s="82"/>
      <c r="F4" s="83"/>
    </row>
    <row r="5" spans="1:8" s="78" customFormat="1" ht="19.2" customHeight="1" thickTop="1" x14ac:dyDescent="0.3">
      <c r="A5" s="84" t="s">
        <v>1</v>
      </c>
      <c r="B5" s="85"/>
      <c r="C5" s="142"/>
      <c r="D5" s="85"/>
      <c r="E5" s="85"/>
      <c r="F5" s="86"/>
    </row>
    <row r="6" spans="1:8" s="78" customFormat="1" ht="19.2" customHeight="1" x14ac:dyDescent="0.3">
      <c r="A6" s="160" t="s">
        <v>2</v>
      </c>
      <c r="B6" s="87" t="s">
        <v>3</v>
      </c>
      <c r="C6" s="141"/>
      <c r="D6" s="141"/>
      <c r="E6" s="88"/>
      <c r="F6" s="161" t="s">
        <v>4</v>
      </c>
    </row>
    <row r="7" spans="1:8" s="78" customFormat="1" ht="20.25" customHeight="1" x14ac:dyDescent="0.3">
      <c r="A7" s="12"/>
      <c r="B7" s="164"/>
      <c r="C7" s="165"/>
      <c r="D7" s="165"/>
      <c r="E7" s="166"/>
      <c r="F7" s="66"/>
    </row>
    <row r="8" spans="1:8" s="78" customFormat="1" ht="44.25" customHeight="1" thickBot="1" x14ac:dyDescent="0.35">
      <c r="A8" s="89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1" t="s">
        <v>10</v>
      </c>
    </row>
    <row r="9" spans="1:8" s="78" customFormat="1" ht="18" customHeight="1" x14ac:dyDescent="0.3">
      <c r="A9" s="143" t="s">
        <v>11</v>
      </c>
      <c r="B9" s="144"/>
      <c r="C9" s="144"/>
      <c r="D9" s="144"/>
      <c r="E9" s="144"/>
      <c r="F9" s="144"/>
      <c r="H9" s="92"/>
    </row>
    <row r="10" spans="1:8" s="78" customFormat="1" x14ac:dyDescent="0.3">
      <c r="A10" s="17"/>
      <c r="B10" s="18"/>
      <c r="C10" s="19"/>
      <c r="D10" s="131">
        <f>SUM(B10:C10)</f>
        <v>0</v>
      </c>
      <c r="E10" s="20"/>
      <c r="F10" s="132">
        <f t="shared" ref="F10" si="0">ROUND(D10*E10,0)</f>
        <v>0</v>
      </c>
      <c r="H10" s="92"/>
    </row>
    <row r="11" spans="1:8" s="78" customFormat="1" x14ac:dyDescent="0.3">
      <c r="A11" s="17"/>
      <c r="B11" s="18"/>
      <c r="C11" s="19"/>
      <c r="D11" s="131">
        <f>SUM(B11:C11)</f>
        <v>0</v>
      </c>
      <c r="E11" s="20"/>
      <c r="F11" s="132">
        <f t="shared" ref="F11:F26" si="1">ROUND(D11*E11,0)</f>
        <v>0</v>
      </c>
    </row>
    <row r="12" spans="1:8" s="78" customFormat="1" x14ac:dyDescent="0.3">
      <c r="A12" s="17"/>
      <c r="B12" s="18"/>
      <c r="C12" s="19"/>
      <c r="D12" s="131">
        <f t="shared" ref="D12:D29" si="2">SUM(B12:C12)</f>
        <v>0</v>
      </c>
      <c r="E12" s="20"/>
      <c r="F12" s="132">
        <f>ROUND(D12*E12,0)</f>
        <v>0</v>
      </c>
    </row>
    <row r="13" spans="1:8" s="78" customFormat="1" x14ac:dyDescent="0.3">
      <c r="A13" s="17"/>
      <c r="B13" s="18"/>
      <c r="C13" s="19"/>
      <c r="D13" s="131">
        <f t="shared" si="2"/>
        <v>0</v>
      </c>
      <c r="E13" s="20"/>
      <c r="F13" s="132">
        <f t="shared" si="1"/>
        <v>0</v>
      </c>
    </row>
    <row r="14" spans="1:8" s="78" customFormat="1" x14ac:dyDescent="0.3">
      <c r="A14" s="17"/>
      <c r="B14" s="18"/>
      <c r="C14" s="19"/>
      <c r="D14" s="131">
        <f t="shared" si="2"/>
        <v>0</v>
      </c>
      <c r="E14" s="20"/>
      <c r="F14" s="132">
        <f t="shared" si="1"/>
        <v>0</v>
      </c>
    </row>
    <row r="15" spans="1:8" s="78" customFormat="1" x14ac:dyDescent="0.3">
      <c r="A15" s="17"/>
      <c r="B15" s="18"/>
      <c r="C15" s="19"/>
      <c r="D15" s="131">
        <f t="shared" si="2"/>
        <v>0</v>
      </c>
      <c r="E15" s="20"/>
      <c r="F15" s="132">
        <f t="shared" si="1"/>
        <v>0</v>
      </c>
    </row>
    <row r="16" spans="1:8" s="78" customFormat="1" x14ac:dyDescent="0.3">
      <c r="A16" s="17"/>
      <c r="B16" s="18"/>
      <c r="C16" s="19"/>
      <c r="D16" s="131">
        <f t="shared" si="2"/>
        <v>0</v>
      </c>
      <c r="E16" s="20"/>
      <c r="F16" s="132">
        <f t="shared" si="1"/>
        <v>0</v>
      </c>
    </row>
    <row r="17" spans="1:8" s="78" customFormat="1" x14ac:dyDescent="0.3">
      <c r="A17" s="17"/>
      <c r="B17" s="18"/>
      <c r="C17" s="19"/>
      <c r="D17" s="131">
        <f t="shared" si="2"/>
        <v>0</v>
      </c>
      <c r="E17" s="20"/>
      <c r="F17" s="132">
        <f t="shared" si="1"/>
        <v>0</v>
      </c>
    </row>
    <row r="18" spans="1:8" s="78" customFormat="1" x14ac:dyDescent="0.3">
      <c r="A18" s="17"/>
      <c r="B18" s="18"/>
      <c r="C18" s="19"/>
      <c r="D18" s="131">
        <f t="shared" si="2"/>
        <v>0</v>
      </c>
      <c r="E18" s="20"/>
      <c r="F18" s="132">
        <f t="shared" si="1"/>
        <v>0</v>
      </c>
    </row>
    <row r="19" spans="1:8" s="78" customFormat="1" x14ac:dyDescent="0.3">
      <c r="A19" s="17"/>
      <c r="B19" s="18"/>
      <c r="C19" s="19"/>
      <c r="D19" s="131">
        <f t="shared" si="2"/>
        <v>0</v>
      </c>
      <c r="E19" s="20"/>
      <c r="F19" s="132">
        <f t="shared" si="1"/>
        <v>0</v>
      </c>
    </row>
    <row r="20" spans="1:8" s="78" customFormat="1" x14ac:dyDescent="0.3">
      <c r="A20" s="17"/>
      <c r="B20" s="18"/>
      <c r="C20" s="19"/>
      <c r="D20" s="131">
        <f t="shared" si="2"/>
        <v>0</v>
      </c>
      <c r="E20" s="20"/>
      <c r="F20" s="132">
        <f t="shared" si="1"/>
        <v>0</v>
      </c>
    </row>
    <row r="21" spans="1:8" s="78" customFormat="1" x14ac:dyDescent="0.3">
      <c r="A21" s="17"/>
      <c r="B21" s="18"/>
      <c r="C21" s="19"/>
      <c r="D21" s="131">
        <f t="shared" si="2"/>
        <v>0</v>
      </c>
      <c r="E21" s="20"/>
      <c r="F21" s="132">
        <f t="shared" si="1"/>
        <v>0</v>
      </c>
    </row>
    <row r="22" spans="1:8" s="78" customFormat="1" x14ac:dyDescent="0.3">
      <c r="A22" s="21"/>
      <c r="B22" s="18"/>
      <c r="C22" s="19"/>
      <c r="D22" s="131">
        <f t="shared" si="2"/>
        <v>0</v>
      </c>
      <c r="E22" s="20"/>
      <c r="F22" s="132">
        <f>ROUND(D22*E22,0)</f>
        <v>0</v>
      </c>
    </row>
    <row r="23" spans="1:8" s="78" customFormat="1" x14ac:dyDescent="0.3">
      <c r="A23" s="17"/>
      <c r="B23" s="18"/>
      <c r="C23" s="19"/>
      <c r="D23" s="131">
        <f t="shared" si="2"/>
        <v>0</v>
      </c>
      <c r="E23" s="20"/>
      <c r="F23" s="132">
        <f t="shared" si="1"/>
        <v>0</v>
      </c>
    </row>
    <row r="24" spans="1:8" s="78" customFormat="1" x14ac:dyDescent="0.3">
      <c r="A24" s="17"/>
      <c r="B24" s="18"/>
      <c r="C24" s="19"/>
      <c r="D24" s="131">
        <f t="shared" si="2"/>
        <v>0</v>
      </c>
      <c r="E24" s="20"/>
      <c r="F24" s="132">
        <f t="shared" si="1"/>
        <v>0</v>
      </c>
    </row>
    <row r="25" spans="1:8" s="78" customFormat="1" x14ac:dyDescent="0.3">
      <c r="A25" s="17"/>
      <c r="B25" s="18"/>
      <c r="C25" s="19"/>
      <c r="D25" s="131">
        <f t="shared" si="2"/>
        <v>0</v>
      </c>
      <c r="E25" s="20"/>
      <c r="F25" s="132">
        <f t="shared" si="1"/>
        <v>0</v>
      </c>
    </row>
    <row r="26" spans="1:8" s="78" customFormat="1" x14ac:dyDescent="0.3">
      <c r="A26" s="17"/>
      <c r="B26" s="18"/>
      <c r="C26" s="19"/>
      <c r="D26" s="131">
        <f t="shared" si="2"/>
        <v>0</v>
      </c>
      <c r="E26" s="20"/>
      <c r="F26" s="132">
        <f t="shared" si="1"/>
        <v>0</v>
      </c>
    </row>
    <row r="27" spans="1:8" s="78" customFormat="1" x14ac:dyDescent="0.3">
      <c r="A27" s="17"/>
      <c r="B27" s="18"/>
      <c r="C27" s="19"/>
      <c r="D27" s="131">
        <f t="shared" si="2"/>
        <v>0</v>
      </c>
      <c r="E27" s="20"/>
      <c r="F27" s="132">
        <f>ROUND(D27*E27,0)</f>
        <v>0</v>
      </c>
    </row>
    <row r="28" spans="1:8" s="78" customFormat="1" x14ac:dyDescent="0.3">
      <c r="A28" s="17"/>
      <c r="B28" s="18"/>
      <c r="C28" s="19"/>
      <c r="D28" s="131">
        <f t="shared" si="2"/>
        <v>0</v>
      </c>
      <c r="E28" s="20"/>
      <c r="F28" s="132">
        <f t="shared" ref="F28:F29" si="3">ROUND(D28*E28,0)</f>
        <v>0</v>
      </c>
    </row>
    <row r="29" spans="1:8" s="78" customFormat="1" x14ac:dyDescent="0.3">
      <c r="A29" s="17"/>
      <c r="B29" s="18"/>
      <c r="C29" s="19"/>
      <c r="D29" s="131">
        <f t="shared" si="2"/>
        <v>0</v>
      </c>
      <c r="E29" s="20"/>
      <c r="F29" s="132">
        <f t="shared" si="3"/>
        <v>0</v>
      </c>
    </row>
    <row r="30" spans="1:8" s="78" customFormat="1" x14ac:dyDescent="0.3">
      <c r="A30" s="93" t="s">
        <v>12</v>
      </c>
      <c r="B30" s="94"/>
      <c r="C30" s="95"/>
      <c r="D30" s="95"/>
      <c r="E30" s="96"/>
      <c r="F30" s="133">
        <f>SUM(F10:F29)</f>
        <v>0</v>
      </c>
    </row>
    <row r="31" spans="1:8" s="78" customFormat="1" x14ac:dyDescent="0.3">
      <c r="A31" s="93"/>
      <c r="B31" s="95"/>
      <c r="C31" s="95"/>
      <c r="D31" s="95"/>
      <c r="E31" s="96"/>
      <c r="F31" s="97"/>
    </row>
    <row r="32" spans="1:8" s="78" customFormat="1" x14ac:dyDescent="0.3">
      <c r="A32" s="111" t="s">
        <v>13</v>
      </c>
      <c r="B32" s="145"/>
      <c r="C32" s="145"/>
      <c r="D32" s="145"/>
      <c r="E32" s="145"/>
      <c r="F32" s="146"/>
      <c r="H32" s="92"/>
    </row>
    <row r="33" spans="1:8" s="78" customFormat="1" x14ac:dyDescent="0.3">
      <c r="A33" s="23"/>
      <c r="B33" s="98"/>
      <c r="C33" s="99"/>
      <c r="D33" s="100"/>
      <c r="E33" s="101"/>
      <c r="F33" s="68"/>
      <c r="H33" s="92"/>
    </row>
    <row r="34" spans="1:8" s="78" customFormat="1" x14ac:dyDescent="0.3">
      <c r="A34" s="23" t="s">
        <v>39</v>
      </c>
      <c r="B34" s="98"/>
      <c r="C34" s="99"/>
      <c r="D34" s="100"/>
      <c r="E34" s="101"/>
      <c r="F34" s="68"/>
    </row>
    <row r="35" spans="1:8" s="78" customFormat="1" x14ac:dyDescent="0.3">
      <c r="A35" s="23"/>
      <c r="B35" s="98"/>
      <c r="C35" s="99"/>
      <c r="D35" s="100"/>
      <c r="E35" s="101"/>
      <c r="F35" s="68"/>
    </row>
    <row r="36" spans="1:8" s="78" customFormat="1" x14ac:dyDescent="0.3">
      <c r="A36" s="23"/>
      <c r="B36" s="98"/>
      <c r="C36" s="99"/>
      <c r="D36" s="100"/>
      <c r="E36" s="101"/>
      <c r="F36" s="68"/>
    </row>
    <row r="37" spans="1:8" s="78" customFormat="1" x14ac:dyDescent="0.3">
      <c r="A37" s="23"/>
      <c r="B37" s="98"/>
      <c r="C37" s="99"/>
      <c r="D37" s="100"/>
      <c r="E37" s="101"/>
      <c r="F37" s="68"/>
    </row>
    <row r="38" spans="1:8" s="78" customFormat="1" x14ac:dyDescent="0.3">
      <c r="A38" s="23"/>
      <c r="B38" s="98"/>
      <c r="C38" s="99"/>
      <c r="D38" s="100"/>
      <c r="E38" s="101"/>
      <c r="F38" s="68"/>
    </row>
    <row r="39" spans="1:8" s="78" customFormat="1" x14ac:dyDescent="0.3">
      <c r="A39" s="23"/>
      <c r="B39" s="98"/>
      <c r="C39" s="99"/>
      <c r="D39" s="100"/>
      <c r="E39" s="101"/>
      <c r="F39" s="68"/>
    </row>
    <row r="40" spans="1:8" s="78" customFormat="1" x14ac:dyDescent="0.3">
      <c r="A40" s="23"/>
      <c r="B40" s="98"/>
      <c r="C40" s="99"/>
      <c r="D40" s="100"/>
      <c r="E40" s="101"/>
      <c r="F40" s="68"/>
    </row>
    <row r="41" spans="1:8" s="78" customFormat="1" x14ac:dyDescent="0.3">
      <c r="A41" s="23"/>
      <c r="B41" s="98"/>
      <c r="C41" s="99"/>
      <c r="D41" s="100"/>
      <c r="E41" s="101"/>
      <c r="F41" s="68"/>
    </row>
    <row r="42" spans="1:8" s="78" customFormat="1" x14ac:dyDescent="0.3">
      <c r="A42" s="23"/>
      <c r="B42" s="98"/>
      <c r="C42" s="99"/>
      <c r="D42" s="100"/>
      <c r="E42" s="101"/>
      <c r="F42" s="68"/>
    </row>
    <row r="43" spans="1:8" s="78" customFormat="1" x14ac:dyDescent="0.3">
      <c r="A43" s="93" t="s">
        <v>14</v>
      </c>
      <c r="B43" s="102"/>
      <c r="C43" s="103"/>
      <c r="D43" s="104"/>
      <c r="E43" s="105"/>
      <c r="F43" s="134">
        <f>SUM(F33:F42)</f>
        <v>0</v>
      </c>
    </row>
    <row r="44" spans="1:8" s="78" customFormat="1" ht="15" thickBot="1" x14ac:dyDescent="0.35">
      <c r="A44" s="106"/>
      <c r="B44" s="107"/>
      <c r="C44" s="108"/>
      <c r="D44" s="109"/>
      <c r="E44" s="110"/>
      <c r="F44" s="107"/>
    </row>
    <row r="45" spans="1:8" s="78" customFormat="1" x14ac:dyDescent="0.3">
      <c r="A45" s="111" t="s">
        <v>15</v>
      </c>
      <c r="B45" s="145"/>
      <c r="C45" s="145"/>
      <c r="D45" s="145"/>
      <c r="E45" s="145"/>
      <c r="F45" s="147"/>
    </row>
    <row r="46" spans="1:8" s="78" customFormat="1" x14ac:dyDescent="0.3">
      <c r="A46" s="151"/>
      <c r="B46" s="99"/>
      <c r="C46" s="98"/>
      <c r="D46" s="98"/>
      <c r="E46" s="98"/>
      <c r="F46" s="151"/>
    </row>
    <row r="47" spans="1:8" s="78" customFormat="1" x14ac:dyDescent="0.3">
      <c r="A47" s="149"/>
      <c r="B47" s="98"/>
      <c r="C47" s="98"/>
      <c r="D47" s="98"/>
      <c r="E47" s="98"/>
      <c r="F47" s="148"/>
    </row>
    <row r="48" spans="1:8" s="78" customFormat="1" x14ac:dyDescent="0.3">
      <c r="A48" s="150"/>
      <c r="B48" s="98"/>
      <c r="C48" s="98"/>
      <c r="D48" s="98"/>
      <c r="E48" s="98"/>
      <c r="F48" s="148"/>
    </row>
    <row r="49" spans="1:6" s="78" customFormat="1" x14ac:dyDescent="0.3">
      <c r="A49" s="150"/>
      <c r="B49" s="98"/>
      <c r="C49" s="98"/>
      <c r="D49" s="98"/>
      <c r="E49" s="98"/>
      <c r="F49" s="148"/>
    </row>
    <row r="50" spans="1:6" s="78" customFormat="1" x14ac:dyDescent="0.3">
      <c r="A50" s="23"/>
      <c r="B50" s="98"/>
      <c r="C50" s="99"/>
      <c r="D50" s="100"/>
      <c r="E50" s="101"/>
      <c r="F50" s="112"/>
    </row>
    <row r="51" spans="1:6" s="78" customFormat="1" x14ac:dyDescent="0.3">
      <c r="A51" s="23"/>
      <c r="B51" s="99"/>
      <c r="C51" s="99"/>
      <c r="D51" s="100"/>
      <c r="E51" s="101"/>
      <c r="F51" s="69"/>
    </row>
    <row r="52" spans="1:6" s="78" customFormat="1" x14ac:dyDescent="0.3">
      <c r="A52" s="23"/>
      <c r="B52" s="98"/>
      <c r="C52" s="99"/>
      <c r="D52" s="100"/>
      <c r="E52" s="101"/>
      <c r="F52" s="69"/>
    </row>
    <row r="53" spans="1:6" s="78" customFormat="1" x14ac:dyDescent="0.3">
      <c r="A53" s="24"/>
      <c r="B53" s="98"/>
      <c r="C53" s="99"/>
      <c r="D53" s="100"/>
      <c r="E53" s="101"/>
      <c r="F53" s="69"/>
    </row>
    <row r="54" spans="1:6" s="78" customFormat="1" x14ac:dyDescent="0.3">
      <c r="A54" s="23"/>
      <c r="B54" s="98"/>
      <c r="C54" s="99"/>
      <c r="D54" s="100"/>
      <c r="E54" s="101"/>
      <c r="F54" s="69"/>
    </row>
    <row r="55" spans="1:6" s="78" customFormat="1" x14ac:dyDescent="0.3">
      <c r="A55" s="93" t="s">
        <v>34</v>
      </c>
      <c r="B55" s="97"/>
      <c r="C55" s="67"/>
      <c r="D55" s="113"/>
      <c r="E55" s="96"/>
      <c r="F55" s="133">
        <f>SUM(F51:F54)</f>
        <v>0</v>
      </c>
    </row>
    <row r="56" spans="1:6" s="78" customFormat="1" x14ac:dyDescent="0.3">
      <c r="A56" s="93"/>
      <c r="B56" s="67"/>
      <c r="C56" s="67"/>
      <c r="D56" s="113"/>
      <c r="E56" s="96"/>
      <c r="F56" s="67"/>
    </row>
    <row r="57" spans="1:6" s="78" customFormat="1" x14ac:dyDescent="0.3">
      <c r="A57" s="138" t="s">
        <v>16</v>
      </c>
      <c r="B57" s="139"/>
      <c r="C57" s="139"/>
      <c r="D57" s="139"/>
      <c r="E57" s="139"/>
      <c r="F57" s="140"/>
    </row>
    <row r="58" spans="1:6" s="78" customFormat="1" x14ac:dyDescent="0.3">
      <c r="A58" s="23"/>
      <c r="B58" s="98"/>
      <c r="C58" s="99"/>
      <c r="D58" s="100"/>
      <c r="E58" s="114"/>
      <c r="F58" s="69"/>
    </row>
    <row r="59" spans="1:6" s="78" customFormat="1" x14ac:dyDescent="0.3">
      <c r="A59" s="23"/>
      <c r="B59" s="98"/>
      <c r="C59" s="99"/>
      <c r="D59" s="100"/>
      <c r="E59" s="114"/>
      <c r="F59" s="69"/>
    </row>
    <row r="60" spans="1:6" s="78" customFormat="1" x14ac:dyDescent="0.3">
      <c r="A60" s="23"/>
      <c r="B60" s="98"/>
      <c r="C60" s="99"/>
      <c r="D60" s="100"/>
      <c r="E60" s="114"/>
      <c r="F60" s="69"/>
    </row>
    <row r="61" spans="1:6" s="78" customFormat="1" x14ac:dyDescent="0.3">
      <c r="A61" s="23"/>
      <c r="B61" s="98"/>
      <c r="C61" s="99"/>
      <c r="D61" s="100"/>
      <c r="E61" s="114"/>
      <c r="F61" s="69"/>
    </row>
    <row r="62" spans="1:6" s="78" customFormat="1" x14ac:dyDescent="0.3">
      <c r="A62" s="23"/>
      <c r="B62" s="98"/>
      <c r="C62" s="99"/>
      <c r="D62" s="100"/>
      <c r="E62" s="114"/>
      <c r="F62" s="69"/>
    </row>
    <row r="63" spans="1:6" s="78" customFormat="1" x14ac:dyDescent="0.3">
      <c r="A63" s="23"/>
      <c r="B63" s="98"/>
      <c r="C63" s="99"/>
      <c r="D63" s="100"/>
      <c r="E63" s="114"/>
      <c r="F63" s="69"/>
    </row>
    <row r="64" spans="1:6" s="78" customFormat="1" x14ac:dyDescent="0.3">
      <c r="A64" s="23"/>
      <c r="B64" s="98"/>
      <c r="C64" s="99"/>
      <c r="D64" s="100"/>
      <c r="E64" s="114"/>
      <c r="F64" s="69"/>
    </row>
    <row r="65" spans="1:10" s="78" customFormat="1" x14ac:dyDescent="0.3">
      <c r="A65" s="23"/>
      <c r="B65" s="98"/>
      <c r="C65" s="99"/>
      <c r="D65" s="100"/>
      <c r="E65" s="114"/>
      <c r="F65" s="69"/>
    </row>
    <row r="66" spans="1:10" s="78" customFormat="1" x14ac:dyDescent="0.3">
      <c r="A66" s="23"/>
      <c r="B66" s="98"/>
      <c r="C66" s="99"/>
      <c r="D66" s="100"/>
      <c r="E66" s="114"/>
      <c r="F66" s="69"/>
      <c r="J66" s="78" t="s">
        <v>17</v>
      </c>
    </row>
    <row r="67" spans="1:10" s="78" customFormat="1" x14ac:dyDescent="0.3">
      <c r="A67" s="93" t="s">
        <v>18</v>
      </c>
      <c r="B67" s="97"/>
      <c r="C67" s="67"/>
      <c r="D67" s="113"/>
      <c r="E67" s="96"/>
      <c r="F67" s="133">
        <f>SUM(F58:F66)</f>
        <v>0</v>
      </c>
    </row>
    <row r="68" spans="1:10" s="78" customFormat="1" x14ac:dyDescent="0.3">
      <c r="A68" s="93"/>
      <c r="B68" s="97"/>
      <c r="C68" s="67"/>
      <c r="D68" s="113"/>
      <c r="E68" s="96"/>
      <c r="F68" s="103"/>
    </row>
    <row r="69" spans="1:10" s="78" customFormat="1" x14ac:dyDescent="0.3">
      <c r="A69" s="93" t="s">
        <v>19</v>
      </c>
      <c r="B69" s="115"/>
      <c r="C69" s="116"/>
      <c r="D69" s="117"/>
      <c r="E69" s="118"/>
      <c r="F69" s="135">
        <f>SUM(F30+F43+F67+F55)</f>
        <v>0</v>
      </c>
    </row>
    <row r="70" spans="1:10" s="78" customFormat="1" ht="15" thickBot="1" x14ac:dyDescent="0.35">
      <c r="A70" s="119"/>
      <c r="B70" s="120"/>
      <c r="C70" s="120"/>
      <c r="D70" s="120"/>
      <c r="E70" s="120"/>
      <c r="F70" s="137"/>
    </row>
    <row r="71" spans="1:10" s="78" customFormat="1" ht="15" thickBot="1" x14ac:dyDescent="0.35">
      <c r="A71" s="121" t="s">
        <v>36</v>
      </c>
      <c r="B71" s="122"/>
      <c r="C71" s="123"/>
      <c r="D71" s="124"/>
      <c r="E71" s="125"/>
      <c r="F71" s="70"/>
    </row>
    <row r="72" spans="1:10" s="78" customFormat="1" ht="15" thickBot="1" x14ac:dyDescent="0.35">
      <c r="A72" s="126" t="s">
        <v>20</v>
      </c>
      <c r="B72" s="127"/>
      <c r="C72" s="127"/>
      <c r="D72" s="127"/>
      <c r="E72" s="127"/>
      <c r="F72" s="136">
        <f>F55+F69+F71</f>
        <v>0</v>
      </c>
    </row>
    <row r="73" spans="1:10" s="78" customFormat="1" ht="15" thickTop="1" x14ac:dyDescent="0.3">
      <c r="A73" s="128" t="s">
        <v>37</v>
      </c>
      <c r="B73" s="129"/>
      <c r="C73" s="129"/>
      <c r="D73" s="129"/>
      <c r="E73" s="129"/>
      <c r="F73" s="130"/>
    </row>
    <row r="75" spans="1:10" x14ac:dyDescent="0.3">
      <c r="F75" s="72"/>
    </row>
    <row r="76" spans="1:10" ht="20.399999999999999" customHeight="1" x14ac:dyDescent="0.3">
      <c r="F76" s="73"/>
    </row>
    <row r="77" spans="1:10" ht="38.25" customHeight="1" x14ac:dyDescent="0.3">
      <c r="D77" s="30"/>
      <c r="E77" s="30"/>
      <c r="F77" s="73"/>
    </row>
    <row r="78" spans="1:10" x14ac:dyDescent="0.3">
      <c r="F78" s="72"/>
    </row>
    <row r="79" spans="1:10" x14ac:dyDescent="0.3">
      <c r="F79" s="73"/>
    </row>
  </sheetData>
  <dataValidations count="22">
    <dataValidation allowBlank="1" showInputMessage="1" showErrorMessage="1" prompt="Grand Totals.  This Item is autopopulated." sqref="F72" xr:uid="{8311D2DB-FDD5-41E7-B259-4D242E572F36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0855E6E9-392E-4C30-8604-F451DFD0E2CE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BHSSA-Evaluation-002
School Behavioral Health Performance Management System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50" zoomScaleNormal="55" zoomScaleSheetLayoutView="100" workbookViewId="0">
      <selection activeCell="A61" sqref="A6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2" t="s">
        <v>2</v>
      </c>
      <c r="B6" s="11" t="s">
        <v>3</v>
      </c>
      <c r="C6" s="163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4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4">
        <f>+' Salary Detail Year 1'!A10</f>
        <v>0</v>
      </c>
      <c r="B12" s="40"/>
      <c r="C12" s="155">
        <f>+' Salary Detail Year 1'!F10</f>
        <v>0</v>
      </c>
      <c r="E12" s="41"/>
    </row>
    <row r="13" spans="1:5" s="30" customFormat="1" x14ac:dyDescent="0.3">
      <c r="A13" s="154">
        <f>+' Salary Detail Year 1'!A11</f>
        <v>0</v>
      </c>
      <c r="B13" s="40"/>
      <c r="C13" s="155">
        <f>+' Salary Detail Year 1'!F11</f>
        <v>0</v>
      </c>
    </row>
    <row r="14" spans="1:5" s="30" customFormat="1" x14ac:dyDescent="0.3">
      <c r="A14" s="154">
        <f>+' Salary Detail Year 1'!A12</f>
        <v>0</v>
      </c>
      <c r="B14" s="40"/>
      <c r="C14" s="155">
        <f>+' Salary Detail Year 1'!F12</f>
        <v>0</v>
      </c>
    </row>
    <row r="15" spans="1:5" s="30" customFormat="1" x14ac:dyDescent="0.3">
      <c r="A15" s="154">
        <f>+' Salary Detail Year 1'!A13</f>
        <v>0</v>
      </c>
      <c r="B15" s="40"/>
      <c r="C15" s="155">
        <f>+' Salary Detail Year 1'!F13</f>
        <v>0</v>
      </c>
    </row>
    <row r="16" spans="1:5" s="30" customFormat="1" x14ac:dyDescent="0.3">
      <c r="A16" s="154">
        <f>+' Salary Detail Year 1'!A14</f>
        <v>0</v>
      </c>
      <c r="B16" s="40"/>
      <c r="C16" s="155">
        <f>+' Salary Detail Year 1'!F14</f>
        <v>0</v>
      </c>
    </row>
    <row r="17" spans="1:5" s="30" customFormat="1" x14ac:dyDescent="0.3">
      <c r="A17" s="154">
        <f>+' Salary Detail Year 1'!A15</f>
        <v>0</v>
      </c>
      <c r="B17" s="40"/>
      <c r="C17" s="155">
        <f>+' Salary Detail Year 1'!F15</f>
        <v>0</v>
      </c>
    </row>
    <row r="18" spans="1:5" s="30" customFormat="1" x14ac:dyDescent="0.3">
      <c r="A18" s="154">
        <f>+' Salary Detail Year 1'!A12</f>
        <v>0</v>
      </c>
      <c r="B18" s="40"/>
      <c r="C18" s="155">
        <f>+' Salary Detail Year 1'!F12</f>
        <v>0</v>
      </c>
    </row>
    <row r="19" spans="1:5" s="30" customFormat="1" x14ac:dyDescent="0.3">
      <c r="A19" s="154">
        <f>+' Salary Detail Year 1'!A13</f>
        <v>0</v>
      </c>
      <c r="B19" s="40"/>
      <c r="C19" s="155">
        <f>+' Salary Detail Year 1'!F13</f>
        <v>0</v>
      </c>
    </row>
    <row r="20" spans="1:5" s="30" customFormat="1" x14ac:dyDescent="0.3">
      <c r="A20" s="154">
        <f>+' Salary Detail Year 1'!A20</f>
        <v>0</v>
      </c>
      <c r="B20" s="40"/>
      <c r="C20" s="155">
        <f>+' Salary Detail Year 1'!F20</f>
        <v>0</v>
      </c>
    </row>
    <row r="21" spans="1:5" s="30" customFormat="1" x14ac:dyDescent="0.3">
      <c r="A21" s="154">
        <f>+' Salary Detail Year 1'!A21</f>
        <v>0</v>
      </c>
      <c r="B21" s="40"/>
      <c r="C21" s="155">
        <f>+' Salary Detail Year 1'!F21</f>
        <v>0</v>
      </c>
    </row>
    <row r="22" spans="1:5" s="30" customFormat="1" x14ac:dyDescent="0.3">
      <c r="A22" s="154">
        <f>+' Salary Detail Year 1'!A22</f>
        <v>0</v>
      </c>
      <c r="B22" s="40"/>
      <c r="C22" s="155">
        <f>+' Salary Detail Year 1'!F22</f>
        <v>0</v>
      </c>
    </row>
    <row r="23" spans="1:5" s="30" customFormat="1" x14ac:dyDescent="0.3">
      <c r="A23" s="154">
        <f>+' Salary Detail Year 1'!A23</f>
        <v>0</v>
      </c>
      <c r="B23" s="40"/>
      <c r="C23" s="155">
        <f>+' Salary Detail Year 1'!F23</f>
        <v>0</v>
      </c>
    </row>
    <row r="24" spans="1:5" s="30" customFormat="1" x14ac:dyDescent="0.3">
      <c r="A24" s="154">
        <f>+' Salary Detail Year 1'!A24</f>
        <v>0</v>
      </c>
      <c r="B24" s="40"/>
      <c r="C24" s="155">
        <f>+' Salary Detail Year 1'!F24</f>
        <v>0</v>
      </c>
    </row>
    <row r="25" spans="1:5" s="30" customFormat="1" x14ac:dyDescent="0.3">
      <c r="A25" s="154">
        <f>+' Salary Detail Year 1'!A25</f>
        <v>0</v>
      </c>
      <c r="B25" s="40"/>
      <c r="C25" s="155">
        <f>+' Salary Detail Year 1'!F25</f>
        <v>0</v>
      </c>
    </row>
    <row r="26" spans="1:5" s="30" customFormat="1" x14ac:dyDescent="0.3">
      <c r="A26" s="154">
        <f>+' Salary Detail Year 1'!A26</f>
        <v>0</v>
      </c>
      <c r="B26" s="40"/>
      <c r="C26" s="155">
        <f>+' Salary Detail Year 1'!F26</f>
        <v>0</v>
      </c>
    </row>
    <row r="27" spans="1:5" s="30" customFormat="1" x14ac:dyDescent="0.3">
      <c r="A27" s="154">
        <f>+' Salary Detail Year 1'!A27</f>
        <v>0</v>
      </c>
      <c r="B27" s="40"/>
      <c r="C27" s="155">
        <f>+' Salary Detail Year 1'!F27</f>
        <v>0</v>
      </c>
    </row>
    <row r="28" spans="1:5" s="30" customFormat="1" x14ac:dyDescent="0.3">
      <c r="A28" s="154">
        <f>+' Salary Detail Year 1'!A28</f>
        <v>0</v>
      </c>
      <c r="B28" s="40"/>
      <c r="C28" s="155">
        <f>+' Salary Detail Year 1'!F28</f>
        <v>0</v>
      </c>
    </row>
    <row r="29" spans="1:5" s="30" customFormat="1" x14ac:dyDescent="0.3">
      <c r="A29" s="154">
        <f>+' Salary Detail Year 1'!A29</f>
        <v>0</v>
      </c>
      <c r="B29" s="40"/>
      <c r="C29" s="155">
        <f>+' Salary Detail Year 1'!F29</f>
        <v>0</v>
      </c>
    </row>
    <row r="30" spans="1:5" s="44" customFormat="1" ht="12" x14ac:dyDescent="0.25">
      <c r="A30" s="42" t="s">
        <v>12</v>
      </c>
      <c r="B30" s="43"/>
      <c r="C30" s="159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4">
        <f>+' Salary Detail Year 1'!A33</f>
        <v>0</v>
      </c>
      <c r="B33" s="40"/>
      <c r="C33" s="155">
        <f>+' Salary Detail Year 1'!F33</f>
        <v>0</v>
      </c>
      <c r="E33" s="41"/>
    </row>
    <row r="34" spans="1:5" s="30" customFormat="1" x14ac:dyDescent="0.3">
      <c r="A34" s="154" t="str">
        <f>+' Salary Detail Year 1'!A34</f>
        <v>LEA Incentive</v>
      </c>
      <c r="B34" s="40"/>
      <c r="C34" s="155">
        <f>+' Salary Detail Year 1'!F34</f>
        <v>0</v>
      </c>
      <c r="E34" s="41"/>
    </row>
    <row r="35" spans="1:5" s="30" customFormat="1" x14ac:dyDescent="0.3">
      <c r="A35" s="154">
        <f>+' Salary Detail Year 1'!A35</f>
        <v>0</v>
      </c>
      <c r="B35" s="40"/>
      <c r="C35" s="155">
        <f>+' Salary Detail Year 1'!F35</f>
        <v>0</v>
      </c>
      <c r="E35" s="41"/>
    </row>
    <row r="36" spans="1:5" s="30" customFormat="1" x14ac:dyDescent="0.3">
      <c r="A36" s="154">
        <f>+' Salary Detail Year 1'!A36</f>
        <v>0</v>
      </c>
      <c r="B36" s="40"/>
      <c r="C36" s="155">
        <f>+' Salary Detail Year 1'!F34</f>
        <v>0</v>
      </c>
    </row>
    <row r="37" spans="1:5" s="30" customFormat="1" x14ac:dyDescent="0.3">
      <c r="A37" s="154">
        <f>+' Salary Detail Year 1'!A37</f>
        <v>0</v>
      </c>
      <c r="B37" s="40"/>
      <c r="C37" s="155">
        <f>+' Salary Detail Year 1'!F37</f>
        <v>0</v>
      </c>
    </row>
    <row r="38" spans="1:5" s="30" customFormat="1" x14ac:dyDescent="0.3">
      <c r="A38" s="154">
        <f>+' Salary Detail Year 1'!A38</f>
        <v>0</v>
      </c>
      <c r="B38" s="40"/>
      <c r="C38" s="155">
        <f>+' Salary Detail Year 1'!F38</f>
        <v>0</v>
      </c>
    </row>
    <row r="39" spans="1:5" s="30" customFormat="1" x14ac:dyDescent="0.3">
      <c r="A39" s="154">
        <f>+' Salary Detail Year 1'!A39</f>
        <v>0</v>
      </c>
      <c r="B39" s="40"/>
      <c r="C39" s="155">
        <f>+' Salary Detail Year 1'!F39</f>
        <v>0</v>
      </c>
    </row>
    <row r="40" spans="1:5" s="30" customFormat="1" x14ac:dyDescent="0.3">
      <c r="A40" s="154">
        <f>+' Salary Detail Year 1'!A40</f>
        <v>0</v>
      </c>
      <c r="B40" s="40"/>
      <c r="C40" s="155">
        <f>+' Salary Detail Year 1'!F40</f>
        <v>0</v>
      </c>
    </row>
    <row r="41" spans="1:5" s="30" customFormat="1" x14ac:dyDescent="0.3">
      <c r="A41" s="154">
        <f>+' Salary Detail Year 1'!A41</f>
        <v>0</v>
      </c>
      <c r="B41" s="40"/>
      <c r="C41" s="155">
        <f>+' Salary Detail Year 1'!F41</f>
        <v>0</v>
      </c>
    </row>
    <row r="42" spans="1:5" s="30" customFormat="1" x14ac:dyDescent="0.3">
      <c r="A42" s="154">
        <f>+' Salary Detail Year 1'!A42</f>
        <v>0</v>
      </c>
      <c r="B42" s="40"/>
      <c r="C42" s="155">
        <f>+' Salary Detail Year 1'!F42</f>
        <v>0</v>
      </c>
    </row>
    <row r="43" spans="1:5" s="49" customFormat="1" ht="12" x14ac:dyDescent="0.25">
      <c r="A43" s="48" t="s">
        <v>14</v>
      </c>
      <c r="B43" s="43"/>
      <c r="C43" s="159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4">
        <f>+' Salary Detail Year 1'!A51</f>
        <v>0</v>
      </c>
      <c r="B46" s="40"/>
      <c r="C46" s="155">
        <f>+' Salary Detail Year 1'!F51</f>
        <v>0</v>
      </c>
    </row>
    <row r="47" spans="1:5" s="30" customFormat="1" x14ac:dyDescent="0.3">
      <c r="A47" s="154">
        <f>+' Salary Detail Year 1'!A52</f>
        <v>0</v>
      </c>
      <c r="B47" s="40"/>
      <c r="C47" s="155">
        <f>+' Salary Detail Year 1'!F52</f>
        <v>0</v>
      </c>
    </row>
    <row r="48" spans="1:5" s="30" customFormat="1" x14ac:dyDescent="0.3">
      <c r="A48" s="154">
        <f>+' Salary Detail Year 1'!A53</f>
        <v>0</v>
      </c>
      <c r="B48" s="40"/>
      <c r="C48" s="155">
        <f>+' Salary Detail Year 1'!F53</f>
        <v>0</v>
      </c>
    </row>
    <row r="49" spans="1:3" s="30" customFormat="1" x14ac:dyDescent="0.3">
      <c r="A49" s="154">
        <f>+' Salary Detail Year 1'!A54</f>
        <v>0</v>
      </c>
      <c r="B49" s="40"/>
      <c r="C49" s="155">
        <f>+' Salary Detail Year 1'!F54</f>
        <v>0</v>
      </c>
    </row>
    <row r="50" spans="1:3" s="30" customFormat="1" x14ac:dyDescent="0.3">
      <c r="A50" s="154">
        <f>+' Salary Detail Year 1'!A52</f>
        <v>0</v>
      </c>
      <c r="B50" s="40"/>
      <c r="C50" s="155">
        <f>+' Salary Detail Year 1'!F55</f>
        <v>0</v>
      </c>
    </row>
    <row r="51" spans="1:3" s="30" customFormat="1" x14ac:dyDescent="0.3">
      <c r="A51" s="154">
        <f>+' Salary Detail Year 1'!A53</f>
        <v>0</v>
      </c>
      <c r="B51" s="40"/>
      <c r="C51" s="155">
        <f>+' Salary Detail Year 1'!F56</f>
        <v>0</v>
      </c>
    </row>
    <row r="52" spans="1:3" s="30" customFormat="1" x14ac:dyDescent="0.3">
      <c r="A52" s="154">
        <f>+' Salary Detail Year 1'!A52</f>
        <v>0</v>
      </c>
      <c r="B52" s="40"/>
      <c r="C52" s="155">
        <f>+' Salary Detail Year 1'!F52</f>
        <v>0</v>
      </c>
    </row>
    <row r="53" spans="1:3" s="30" customFormat="1" x14ac:dyDescent="0.3">
      <c r="A53" s="154">
        <f>+' Salary Detail Year 1'!A53</f>
        <v>0</v>
      </c>
      <c r="B53" s="40"/>
      <c r="C53" s="155">
        <f>+' Salary Detail Year 1'!F53</f>
        <v>0</v>
      </c>
    </row>
    <row r="54" spans="1:3" s="30" customFormat="1" x14ac:dyDescent="0.3">
      <c r="A54" s="154">
        <f>+' Salary Detail Year 1'!A54</f>
        <v>0</v>
      </c>
      <c r="B54" s="40"/>
      <c r="C54" s="155">
        <f>+' Salary Detail Year 1'!F54</f>
        <v>0</v>
      </c>
    </row>
    <row r="55" spans="1:3" s="44" customFormat="1" ht="12" x14ac:dyDescent="0.25">
      <c r="A55" s="48" t="s">
        <v>33</v>
      </c>
      <c r="B55" s="43"/>
      <c r="C55" s="159">
        <f>SUM(C46:C54)</f>
        <v>0</v>
      </c>
    </row>
    <row r="56" spans="1:3" s="30" customFormat="1" ht="15" thickBot="1" x14ac:dyDescent="0.35">
      <c r="A56" s="153"/>
      <c r="B56" s="53"/>
      <c r="C56" s="54"/>
    </row>
    <row r="57" spans="1:3" x14ac:dyDescent="0.3">
      <c r="A57" s="152" t="s">
        <v>16</v>
      </c>
      <c r="B57" s="55"/>
      <c r="C57" s="56"/>
    </row>
    <row r="58" spans="1:3" s="30" customFormat="1" x14ac:dyDescent="0.3">
      <c r="A58" s="154">
        <f>+' Salary Detail Year 1'!A58</f>
        <v>0</v>
      </c>
      <c r="B58" s="40"/>
      <c r="C58" s="155">
        <f>+' Salary Detail Year 1'!F58</f>
        <v>0</v>
      </c>
    </row>
    <row r="59" spans="1:3" s="30" customFormat="1" x14ac:dyDescent="0.3">
      <c r="A59" s="154">
        <f>+' Salary Detail Year 1'!A59</f>
        <v>0</v>
      </c>
      <c r="B59" s="40"/>
      <c r="C59" s="155">
        <f>+' Salary Detail Year 1'!F59</f>
        <v>0</v>
      </c>
    </row>
    <row r="60" spans="1:3" s="30" customFormat="1" x14ac:dyDescent="0.3">
      <c r="A60" s="154">
        <f>+' Salary Detail Year 1'!A60</f>
        <v>0</v>
      </c>
      <c r="B60" s="40"/>
      <c r="C60" s="155">
        <f>+' Salary Detail Year 1'!F60</f>
        <v>0</v>
      </c>
    </row>
    <row r="61" spans="1:3" s="30" customFormat="1" x14ac:dyDescent="0.3">
      <c r="A61" s="154">
        <f>+' Salary Detail Year 1'!A61</f>
        <v>0</v>
      </c>
      <c r="B61" s="40"/>
      <c r="C61" s="155">
        <f>+' Salary Detail Year 1'!F61</f>
        <v>0</v>
      </c>
    </row>
    <row r="62" spans="1:3" s="30" customFormat="1" x14ac:dyDescent="0.3">
      <c r="A62" s="154">
        <f>+' Salary Detail Year 1'!A62</f>
        <v>0</v>
      </c>
      <c r="B62" s="40"/>
      <c r="C62" s="155">
        <f>+' Salary Detail Year 1'!F62</f>
        <v>0</v>
      </c>
    </row>
    <row r="63" spans="1:3" s="30" customFormat="1" x14ac:dyDescent="0.3">
      <c r="A63" s="154">
        <f>+' Salary Detail Year 1'!A63</f>
        <v>0</v>
      </c>
      <c r="B63" s="40"/>
      <c r="C63" s="155">
        <f>+' Salary Detail Year 1'!F63</f>
        <v>0</v>
      </c>
    </row>
    <row r="64" spans="1:3" s="30" customFormat="1" x14ac:dyDescent="0.3">
      <c r="A64" s="154">
        <f>+' Salary Detail Year 1'!A64</f>
        <v>0</v>
      </c>
      <c r="B64" s="40"/>
      <c r="C64" s="155">
        <f>+' Salary Detail Year 1'!F64</f>
        <v>0</v>
      </c>
    </row>
    <row r="65" spans="1:3" s="30" customFormat="1" x14ac:dyDescent="0.3">
      <c r="A65" s="154">
        <f>+' Salary Detail Year 1'!A65</f>
        <v>0</v>
      </c>
      <c r="B65" s="40"/>
      <c r="C65" s="155">
        <f>+' Salary Detail Year 1'!F65</f>
        <v>0</v>
      </c>
    </row>
    <row r="66" spans="1:3" s="30" customFormat="1" x14ac:dyDescent="0.3">
      <c r="A66" s="154">
        <f>+' Salary Detail Year 1'!A66</f>
        <v>0</v>
      </c>
      <c r="B66" s="40"/>
      <c r="C66" s="155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6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7">
        <f>SUM(C30+C43+C67+C55)</f>
        <v>0</v>
      </c>
    </row>
    <row r="70" spans="1:3" s="30" customFormat="1" ht="15" thickBot="1" x14ac:dyDescent="0.35">
      <c r="A70" s="25"/>
      <c r="B70" s="63"/>
      <c r="C70" s="64"/>
    </row>
    <row r="71" spans="1:3" ht="15" thickBot="1" x14ac:dyDescent="0.35">
      <c r="A71" s="27" t="s">
        <v>36</v>
      </c>
      <c r="B71" s="65"/>
      <c r="C71" s="70"/>
    </row>
    <row r="72" spans="1:3" ht="15" thickBot="1" x14ac:dyDescent="0.35">
      <c r="A72" s="28" t="s">
        <v>20</v>
      </c>
      <c r="B72" s="63"/>
      <c r="C72" s="158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3">
    <dataValidation allowBlank="1" showInputMessage="1" showErrorMessage="1" prompt="Grand Totals.  This item is autopopulated." sqref="C72" xr:uid="{13B5FBEA-AED1-4057-BB3D-2BCCFB3A1F60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E16C4400-3B1E-4E5E-97E6-2A9B835D3FF3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>&amp;L&amp;A&amp;C&amp;F&amp;RRFP BHSSA-Evaluation-002
School Behavioral Health Performance Management System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52" zoomScaleNormal="70" zoomScaleSheetLayoutView="100" workbookViewId="0">
      <selection activeCell="A59" sqref="A59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1" customWidth="1"/>
    <col min="8" max="8" width="11.88671875" customWidth="1"/>
  </cols>
  <sheetData>
    <row r="1" spans="1:8" s="78" customFormat="1" ht="12.75" customHeight="1" x14ac:dyDescent="0.3">
      <c r="A1" s="75" t="s">
        <v>31</v>
      </c>
      <c r="B1" s="76"/>
      <c r="C1" s="76"/>
      <c r="D1" s="76"/>
      <c r="E1" s="76"/>
      <c r="F1" s="77" t="s">
        <v>32</v>
      </c>
    </row>
    <row r="2" spans="1:8" s="78" customFormat="1" ht="12.75" customHeight="1" x14ac:dyDescent="0.3">
      <c r="A2" s="76"/>
      <c r="B2" s="76"/>
      <c r="C2" s="76"/>
      <c r="D2" s="76"/>
      <c r="E2" s="76"/>
      <c r="F2" s="77"/>
    </row>
    <row r="3" spans="1:8" s="78" customFormat="1" ht="12.75" customHeight="1" x14ac:dyDescent="0.3">
      <c r="A3" s="79"/>
      <c r="B3" s="80"/>
      <c r="C3" s="80"/>
      <c r="D3" s="80"/>
      <c r="E3" s="80"/>
      <c r="F3" s="77"/>
    </row>
    <row r="4" spans="1:8" s="78" customFormat="1" ht="16.2" thickBot="1" x14ac:dyDescent="0.35">
      <c r="A4" s="81" t="s">
        <v>0</v>
      </c>
      <c r="B4" s="82"/>
      <c r="C4" s="82"/>
      <c r="D4" s="82"/>
      <c r="E4" s="82"/>
      <c r="F4" s="83"/>
    </row>
    <row r="5" spans="1:8" s="78" customFormat="1" ht="19.2" customHeight="1" thickTop="1" x14ac:dyDescent="0.3">
      <c r="A5" s="84" t="s">
        <v>1</v>
      </c>
      <c r="B5" s="85"/>
      <c r="C5" s="142"/>
      <c r="D5" s="85"/>
      <c r="E5" s="85"/>
      <c r="F5" s="86"/>
    </row>
    <row r="6" spans="1:8" s="78" customFormat="1" ht="19.2" customHeight="1" x14ac:dyDescent="0.3">
      <c r="A6" s="160" t="s">
        <v>2</v>
      </c>
      <c r="B6" s="87" t="s">
        <v>3</v>
      </c>
      <c r="C6" s="141"/>
      <c r="D6" s="141"/>
      <c r="E6" s="88"/>
      <c r="F6" s="161" t="s">
        <v>4</v>
      </c>
    </row>
    <row r="7" spans="1:8" s="78" customFormat="1" ht="20.25" customHeight="1" x14ac:dyDescent="0.3">
      <c r="A7" s="12"/>
      <c r="B7" s="164"/>
      <c r="C7" s="165"/>
      <c r="D7" s="165"/>
      <c r="E7" s="166"/>
      <c r="F7" s="66"/>
    </row>
    <row r="8" spans="1:8" s="78" customFormat="1" ht="44.25" customHeight="1" thickBot="1" x14ac:dyDescent="0.35">
      <c r="A8" s="89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1" t="s">
        <v>10</v>
      </c>
    </row>
    <row r="9" spans="1:8" s="78" customFormat="1" ht="18" customHeight="1" x14ac:dyDescent="0.3">
      <c r="A9" s="143" t="s">
        <v>11</v>
      </c>
      <c r="B9" s="144"/>
      <c r="C9" s="144"/>
      <c r="D9" s="144"/>
      <c r="E9" s="144"/>
      <c r="F9" s="144"/>
      <c r="H9" s="92"/>
    </row>
    <row r="10" spans="1:8" s="78" customFormat="1" x14ac:dyDescent="0.3">
      <c r="A10" s="17"/>
      <c r="B10" s="18"/>
      <c r="C10" s="19"/>
      <c r="D10" s="131">
        <f>SUM(B10:C10)</f>
        <v>0</v>
      </c>
      <c r="E10" s="20"/>
      <c r="F10" s="132">
        <f t="shared" ref="F10:F26" si="0">ROUND(D10*E10,0)</f>
        <v>0</v>
      </c>
      <c r="H10" s="92"/>
    </row>
    <row r="11" spans="1:8" s="78" customFormat="1" x14ac:dyDescent="0.3">
      <c r="A11" s="17"/>
      <c r="B11" s="18"/>
      <c r="C11" s="19"/>
      <c r="D11" s="131">
        <f>SUM(B11:C11)</f>
        <v>0</v>
      </c>
      <c r="E11" s="20"/>
      <c r="F11" s="132">
        <f t="shared" si="0"/>
        <v>0</v>
      </c>
    </row>
    <row r="12" spans="1:8" s="78" customFormat="1" x14ac:dyDescent="0.3">
      <c r="A12" s="17"/>
      <c r="B12" s="18"/>
      <c r="C12" s="19"/>
      <c r="D12" s="131">
        <f t="shared" ref="D12:D29" si="1">SUM(B12:C12)</f>
        <v>0</v>
      </c>
      <c r="E12" s="20"/>
      <c r="F12" s="132">
        <f>ROUND(D12*E12,0)</f>
        <v>0</v>
      </c>
    </row>
    <row r="13" spans="1:8" s="78" customFormat="1" x14ac:dyDescent="0.3">
      <c r="A13" s="17"/>
      <c r="B13" s="18"/>
      <c r="C13" s="19"/>
      <c r="D13" s="131">
        <f t="shared" si="1"/>
        <v>0</v>
      </c>
      <c r="E13" s="20"/>
      <c r="F13" s="132">
        <f t="shared" si="0"/>
        <v>0</v>
      </c>
    </row>
    <row r="14" spans="1:8" s="78" customFormat="1" x14ac:dyDescent="0.3">
      <c r="A14" s="17"/>
      <c r="B14" s="18"/>
      <c r="C14" s="19"/>
      <c r="D14" s="131">
        <f t="shared" si="1"/>
        <v>0</v>
      </c>
      <c r="E14" s="20"/>
      <c r="F14" s="132">
        <f t="shared" si="0"/>
        <v>0</v>
      </c>
    </row>
    <row r="15" spans="1:8" s="78" customFormat="1" x14ac:dyDescent="0.3">
      <c r="A15" s="17"/>
      <c r="B15" s="18"/>
      <c r="C15" s="19"/>
      <c r="D15" s="131">
        <f t="shared" si="1"/>
        <v>0</v>
      </c>
      <c r="E15" s="20"/>
      <c r="F15" s="132">
        <f t="shared" si="0"/>
        <v>0</v>
      </c>
    </row>
    <row r="16" spans="1:8" s="78" customFormat="1" x14ac:dyDescent="0.3">
      <c r="A16" s="17"/>
      <c r="B16" s="18"/>
      <c r="C16" s="19"/>
      <c r="D16" s="131">
        <f t="shared" si="1"/>
        <v>0</v>
      </c>
      <c r="E16" s="20"/>
      <c r="F16" s="132">
        <f t="shared" si="0"/>
        <v>0</v>
      </c>
    </row>
    <row r="17" spans="1:8" s="78" customFormat="1" x14ac:dyDescent="0.3">
      <c r="A17" s="17"/>
      <c r="B17" s="18"/>
      <c r="C17" s="19"/>
      <c r="D17" s="131">
        <f t="shared" si="1"/>
        <v>0</v>
      </c>
      <c r="E17" s="20"/>
      <c r="F17" s="132">
        <f t="shared" si="0"/>
        <v>0</v>
      </c>
    </row>
    <row r="18" spans="1:8" s="78" customFormat="1" x14ac:dyDescent="0.3">
      <c r="A18" s="17"/>
      <c r="B18" s="18"/>
      <c r="C18" s="19"/>
      <c r="D18" s="131">
        <f t="shared" si="1"/>
        <v>0</v>
      </c>
      <c r="E18" s="20"/>
      <c r="F18" s="132">
        <f t="shared" si="0"/>
        <v>0</v>
      </c>
    </row>
    <row r="19" spans="1:8" s="78" customFormat="1" x14ac:dyDescent="0.3">
      <c r="A19" s="17"/>
      <c r="B19" s="18"/>
      <c r="C19" s="19"/>
      <c r="D19" s="131">
        <f t="shared" si="1"/>
        <v>0</v>
      </c>
      <c r="E19" s="20"/>
      <c r="F19" s="132">
        <f t="shared" si="0"/>
        <v>0</v>
      </c>
    </row>
    <row r="20" spans="1:8" s="78" customFormat="1" x14ac:dyDescent="0.3">
      <c r="A20" s="17"/>
      <c r="B20" s="18"/>
      <c r="C20" s="19"/>
      <c r="D20" s="131">
        <f t="shared" si="1"/>
        <v>0</v>
      </c>
      <c r="E20" s="20"/>
      <c r="F20" s="132">
        <f t="shared" si="0"/>
        <v>0</v>
      </c>
    </row>
    <row r="21" spans="1:8" s="78" customFormat="1" x14ac:dyDescent="0.3">
      <c r="A21" s="17"/>
      <c r="B21" s="18"/>
      <c r="C21" s="19"/>
      <c r="D21" s="131">
        <f t="shared" si="1"/>
        <v>0</v>
      </c>
      <c r="E21" s="20"/>
      <c r="F21" s="132">
        <f t="shared" si="0"/>
        <v>0</v>
      </c>
    </row>
    <row r="22" spans="1:8" s="78" customFormat="1" x14ac:dyDescent="0.3">
      <c r="A22" s="21"/>
      <c r="B22" s="18"/>
      <c r="C22" s="19"/>
      <c r="D22" s="131">
        <f t="shared" si="1"/>
        <v>0</v>
      </c>
      <c r="E22" s="20"/>
      <c r="F22" s="132">
        <f>ROUND(D22*E22,0)</f>
        <v>0</v>
      </c>
    </row>
    <row r="23" spans="1:8" s="78" customFormat="1" x14ac:dyDescent="0.3">
      <c r="A23" s="17"/>
      <c r="B23" s="18"/>
      <c r="C23" s="19"/>
      <c r="D23" s="131">
        <f t="shared" si="1"/>
        <v>0</v>
      </c>
      <c r="E23" s="20"/>
      <c r="F23" s="132">
        <f t="shared" si="0"/>
        <v>0</v>
      </c>
    </row>
    <row r="24" spans="1:8" s="78" customFormat="1" x14ac:dyDescent="0.3">
      <c r="A24" s="17"/>
      <c r="B24" s="18"/>
      <c r="C24" s="19"/>
      <c r="D24" s="131">
        <f t="shared" si="1"/>
        <v>0</v>
      </c>
      <c r="E24" s="20"/>
      <c r="F24" s="132">
        <f t="shared" si="0"/>
        <v>0</v>
      </c>
    </row>
    <row r="25" spans="1:8" s="78" customFormat="1" x14ac:dyDescent="0.3">
      <c r="A25" s="17"/>
      <c r="B25" s="18"/>
      <c r="C25" s="19"/>
      <c r="D25" s="131">
        <f t="shared" si="1"/>
        <v>0</v>
      </c>
      <c r="E25" s="20"/>
      <c r="F25" s="132">
        <f t="shared" si="0"/>
        <v>0</v>
      </c>
    </row>
    <row r="26" spans="1:8" s="78" customFormat="1" x14ac:dyDescent="0.3">
      <c r="A26" s="17"/>
      <c r="B26" s="18"/>
      <c r="C26" s="19"/>
      <c r="D26" s="131">
        <f t="shared" si="1"/>
        <v>0</v>
      </c>
      <c r="E26" s="20"/>
      <c r="F26" s="132">
        <f t="shared" si="0"/>
        <v>0</v>
      </c>
    </row>
    <row r="27" spans="1:8" s="78" customFormat="1" x14ac:dyDescent="0.3">
      <c r="A27" s="17"/>
      <c r="B27" s="18"/>
      <c r="C27" s="19"/>
      <c r="D27" s="131">
        <f t="shared" si="1"/>
        <v>0</v>
      </c>
      <c r="E27" s="20"/>
      <c r="F27" s="132">
        <f>ROUND(D27*E27,0)</f>
        <v>0</v>
      </c>
    </row>
    <row r="28" spans="1:8" s="78" customFormat="1" x14ac:dyDescent="0.3">
      <c r="A28" s="17"/>
      <c r="B28" s="18"/>
      <c r="C28" s="19"/>
      <c r="D28" s="131">
        <f t="shared" si="1"/>
        <v>0</v>
      </c>
      <c r="E28" s="20"/>
      <c r="F28" s="132">
        <f t="shared" ref="F28:F29" si="2">ROUND(D28*E28,0)</f>
        <v>0</v>
      </c>
    </row>
    <row r="29" spans="1:8" s="78" customFormat="1" x14ac:dyDescent="0.3">
      <c r="A29" s="17"/>
      <c r="B29" s="18"/>
      <c r="C29" s="19"/>
      <c r="D29" s="131">
        <f t="shared" si="1"/>
        <v>0</v>
      </c>
      <c r="E29" s="20"/>
      <c r="F29" s="132">
        <f t="shared" si="2"/>
        <v>0</v>
      </c>
    </row>
    <row r="30" spans="1:8" s="78" customFormat="1" x14ac:dyDescent="0.3">
      <c r="A30" s="93" t="s">
        <v>12</v>
      </c>
      <c r="B30" s="94"/>
      <c r="C30" s="95"/>
      <c r="D30" s="95"/>
      <c r="E30" s="96"/>
      <c r="F30" s="133">
        <f>SUM(F10:F29)</f>
        <v>0</v>
      </c>
    </row>
    <row r="31" spans="1:8" s="78" customFormat="1" x14ac:dyDescent="0.3">
      <c r="A31" s="93"/>
      <c r="B31" s="95"/>
      <c r="C31" s="95"/>
      <c r="D31" s="95"/>
      <c r="E31" s="96"/>
      <c r="F31" s="97"/>
    </row>
    <row r="32" spans="1:8" s="78" customFormat="1" x14ac:dyDescent="0.3">
      <c r="A32" s="111" t="s">
        <v>13</v>
      </c>
      <c r="B32" s="145"/>
      <c r="C32" s="145"/>
      <c r="D32" s="145"/>
      <c r="E32" s="145"/>
      <c r="F32" s="146"/>
      <c r="H32" s="92"/>
    </row>
    <row r="33" spans="1:8" s="78" customFormat="1" x14ac:dyDescent="0.3">
      <c r="A33" s="23"/>
      <c r="B33" s="98"/>
      <c r="C33" s="99"/>
      <c r="D33" s="100"/>
      <c r="E33" s="101"/>
      <c r="F33" s="68"/>
      <c r="H33" s="92"/>
    </row>
    <row r="34" spans="1:8" s="78" customFormat="1" x14ac:dyDescent="0.3">
      <c r="A34" s="23"/>
      <c r="B34" s="98"/>
      <c r="C34" s="99"/>
      <c r="D34" s="100"/>
      <c r="E34" s="101"/>
      <c r="F34" s="68"/>
    </row>
    <row r="35" spans="1:8" s="78" customFormat="1" x14ac:dyDescent="0.3">
      <c r="A35" s="23"/>
      <c r="B35" s="98"/>
      <c r="C35" s="99"/>
      <c r="D35" s="100"/>
      <c r="E35" s="101"/>
      <c r="F35" s="68"/>
    </row>
    <row r="36" spans="1:8" s="78" customFormat="1" x14ac:dyDescent="0.3">
      <c r="A36" s="23"/>
      <c r="B36" s="98"/>
      <c r="C36" s="99"/>
      <c r="D36" s="100"/>
      <c r="E36" s="101"/>
      <c r="F36" s="68"/>
    </row>
    <row r="37" spans="1:8" s="78" customFormat="1" x14ac:dyDescent="0.3">
      <c r="A37" s="23"/>
      <c r="B37" s="98"/>
      <c r="C37" s="99"/>
      <c r="D37" s="100"/>
      <c r="E37" s="101"/>
      <c r="F37" s="68"/>
    </row>
    <row r="38" spans="1:8" s="78" customFormat="1" x14ac:dyDescent="0.3">
      <c r="A38" s="23"/>
      <c r="B38" s="98"/>
      <c r="C38" s="99"/>
      <c r="D38" s="100"/>
      <c r="E38" s="101"/>
      <c r="F38" s="68"/>
    </row>
    <row r="39" spans="1:8" s="78" customFormat="1" x14ac:dyDescent="0.3">
      <c r="A39" s="23"/>
      <c r="B39" s="98"/>
      <c r="C39" s="99"/>
      <c r="D39" s="100"/>
      <c r="E39" s="101"/>
      <c r="F39" s="68"/>
    </row>
    <row r="40" spans="1:8" s="78" customFormat="1" x14ac:dyDescent="0.3">
      <c r="A40" s="23"/>
      <c r="B40" s="98"/>
      <c r="C40" s="99"/>
      <c r="D40" s="100"/>
      <c r="E40" s="101"/>
      <c r="F40" s="68"/>
    </row>
    <row r="41" spans="1:8" s="78" customFormat="1" x14ac:dyDescent="0.3">
      <c r="A41" s="23"/>
      <c r="B41" s="98"/>
      <c r="C41" s="99"/>
      <c r="D41" s="100"/>
      <c r="E41" s="101"/>
      <c r="F41" s="68"/>
    </row>
    <row r="42" spans="1:8" s="78" customFormat="1" x14ac:dyDescent="0.3">
      <c r="A42" s="23"/>
      <c r="B42" s="98"/>
      <c r="C42" s="99"/>
      <c r="D42" s="100"/>
      <c r="E42" s="101"/>
      <c r="F42" s="68"/>
    </row>
    <row r="43" spans="1:8" s="78" customFormat="1" x14ac:dyDescent="0.3">
      <c r="A43" s="93" t="s">
        <v>14</v>
      </c>
      <c r="B43" s="102"/>
      <c r="C43" s="103"/>
      <c r="D43" s="104"/>
      <c r="E43" s="105"/>
      <c r="F43" s="134">
        <f>SUM(F33:F42)</f>
        <v>0</v>
      </c>
    </row>
    <row r="44" spans="1:8" s="78" customFormat="1" ht="15" thickBot="1" x14ac:dyDescent="0.35">
      <c r="A44" s="106"/>
      <c r="B44" s="107"/>
      <c r="C44" s="108"/>
      <c r="D44" s="109"/>
      <c r="E44" s="110"/>
      <c r="F44" s="107"/>
    </row>
    <row r="45" spans="1:8" s="78" customFormat="1" x14ac:dyDescent="0.3">
      <c r="A45" s="111" t="s">
        <v>15</v>
      </c>
      <c r="B45" s="145"/>
      <c r="C45" s="145"/>
      <c r="D45" s="145"/>
      <c r="E45" s="145"/>
      <c r="F45" s="147"/>
    </row>
    <row r="46" spans="1:8" s="78" customFormat="1" x14ac:dyDescent="0.3">
      <c r="A46" s="151"/>
      <c r="B46" s="99"/>
      <c r="C46" s="98"/>
      <c r="D46" s="98"/>
      <c r="E46" s="98"/>
      <c r="F46" s="151"/>
    </row>
    <row r="47" spans="1:8" s="78" customFormat="1" x14ac:dyDescent="0.3">
      <c r="A47" s="149"/>
      <c r="B47" s="98"/>
      <c r="C47" s="98"/>
      <c r="D47" s="98"/>
      <c r="E47" s="98"/>
      <c r="F47" s="148"/>
    </row>
    <row r="48" spans="1:8" s="78" customFormat="1" x14ac:dyDescent="0.3">
      <c r="A48" s="150"/>
      <c r="B48" s="98"/>
      <c r="C48" s="98"/>
      <c r="D48" s="98"/>
      <c r="E48" s="98"/>
      <c r="F48" s="148"/>
    </row>
    <row r="49" spans="1:6" s="78" customFormat="1" x14ac:dyDescent="0.3">
      <c r="A49" s="150"/>
      <c r="B49" s="98"/>
      <c r="C49" s="98"/>
      <c r="D49" s="98"/>
      <c r="E49" s="98"/>
      <c r="F49" s="148"/>
    </row>
    <row r="50" spans="1:6" s="78" customFormat="1" x14ac:dyDescent="0.3">
      <c r="A50" s="23"/>
      <c r="B50" s="98"/>
      <c r="C50" s="99"/>
      <c r="D50" s="100"/>
      <c r="E50" s="101"/>
      <c r="F50" s="112"/>
    </row>
    <row r="51" spans="1:6" s="78" customFormat="1" x14ac:dyDescent="0.3">
      <c r="A51" s="23"/>
      <c r="B51" s="99"/>
      <c r="C51" s="99"/>
      <c r="D51" s="100"/>
      <c r="E51" s="101"/>
      <c r="F51" s="69"/>
    </row>
    <row r="52" spans="1:6" s="78" customFormat="1" x14ac:dyDescent="0.3">
      <c r="A52" s="23"/>
      <c r="B52" s="98"/>
      <c r="C52" s="99"/>
      <c r="D52" s="100"/>
      <c r="E52" s="101"/>
      <c r="F52" s="69"/>
    </row>
    <row r="53" spans="1:6" s="78" customFormat="1" x14ac:dyDescent="0.3">
      <c r="A53" s="24"/>
      <c r="B53" s="98"/>
      <c r="C53" s="99"/>
      <c r="D53" s="100"/>
      <c r="E53" s="101"/>
      <c r="F53" s="69"/>
    </row>
    <row r="54" spans="1:6" s="78" customFormat="1" x14ac:dyDescent="0.3">
      <c r="A54" s="23"/>
      <c r="B54" s="98"/>
      <c r="C54" s="99"/>
      <c r="D54" s="100"/>
      <c r="E54" s="101"/>
      <c r="F54" s="69"/>
    </row>
    <row r="55" spans="1:6" s="78" customFormat="1" x14ac:dyDescent="0.3">
      <c r="A55" s="93" t="s">
        <v>34</v>
      </c>
      <c r="B55" s="97"/>
      <c r="C55" s="67"/>
      <c r="D55" s="113"/>
      <c r="E55" s="96"/>
      <c r="F55" s="133">
        <f>SUM(F51:F54)</f>
        <v>0</v>
      </c>
    </row>
    <row r="56" spans="1:6" s="78" customFormat="1" x14ac:dyDescent="0.3">
      <c r="A56" s="93"/>
      <c r="B56" s="67"/>
      <c r="C56" s="67"/>
      <c r="D56" s="113"/>
      <c r="E56" s="96"/>
      <c r="F56" s="67"/>
    </row>
    <row r="57" spans="1:6" s="78" customFormat="1" x14ac:dyDescent="0.3">
      <c r="A57" s="138" t="s">
        <v>16</v>
      </c>
      <c r="B57" s="139"/>
      <c r="C57" s="139"/>
      <c r="D57" s="139"/>
      <c r="E57" s="139"/>
      <c r="F57" s="140"/>
    </row>
    <row r="58" spans="1:6" s="78" customFormat="1" x14ac:dyDescent="0.3">
      <c r="A58" s="23"/>
      <c r="B58" s="98"/>
      <c r="C58" s="99"/>
      <c r="D58" s="100"/>
      <c r="E58" s="114"/>
      <c r="F58" s="69"/>
    </row>
    <row r="59" spans="1:6" s="78" customFormat="1" x14ac:dyDescent="0.3">
      <c r="A59" s="23" t="s">
        <v>39</v>
      </c>
      <c r="B59" s="98"/>
      <c r="C59" s="99"/>
      <c r="D59" s="100"/>
      <c r="E59" s="114"/>
      <c r="F59" s="69"/>
    </row>
    <row r="60" spans="1:6" s="78" customFormat="1" x14ac:dyDescent="0.3">
      <c r="A60" s="23"/>
      <c r="B60" s="98"/>
      <c r="C60" s="99"/>
      <c r="D60" s="100"/>
      <c r="E60" s="114"/>
      <c r="F60" s="69"/>
    </row>
    <row r="61" spans="1:6" s="78" customFormat="1" x14ac:dyDescent="0.3">
      <c r="A61" s="23"/>
      <c r="B61" s="98"/>
      <c r="C61" s="99"/>
      <c r="D61" s="100"/>
      <c r="E61" s="114"/>
      <c r="F61" s="69"/>
    </row>
    <row r="62" spans="1:6" s="78" customFormat="1" x14ac:dyDescent="0.3">
      <c r="A62" s="23"/>
      <c r="B62" s="98"/>
      <c r="C62" s="99"/>
      <c r="D62" s="100"/>
      <c r="E62" s="114"/>
      <c r="F62" s="69"/>
    </row>
    <row r="63" spans="1:6" s="78" customFormat="1" x14ac:dyDescent="0.3">
      <c r="A63" s="23"/>
      <c r="B63" s="98"/>
      <c r="C63" s="99"/>
      <c r="D63" s="100"/>
      <c r="E63" s="114"/>
      <c r="F63" s="69"/>
    </row>
    <row r="64" spans="1:6" s="78" customFormat="1" x14ac:dyDescent="0.3">
      <c r="A64" s="23"/>
      <c r="B64" s="98"/>
      <c r="C64" s="99"/>
      <c r="D64" s="100"/>
      <c r="E64" s="114"/>
      <c r="F64" s="69"/>
    </row>
    <row r="65" spans="1:10" s="78" customFormat="1" x14ac:dyDescent="0.3">
      <c r="A65" s="23"/>
      <c r="B65" s="98"/>
      <c r="C65" s="99"/>
      <c r="D65" s="100"/>
      <c r="E65" s="114"/>
      <c r="F65" s="69"/>
    </row>
    <row r="66" spans="1:10" s="78" customFormat="1" x14ac:dyDescent="0.3">
      <c r="A66" s="23"/>
      <c r="B66" s="98"/>
      <c r="C66" s="99"/>
      <c r="D66" s="100"/>
      <c r="E66" s="114"/>
      <c r="F66" s="69"/>
      <c r="J66" s="78" t="s">
        <v>17</v>
      </c>
    </row>
    <row r="67" spans="1:10" s="78" customFormat="1" x14ac:dyDescent="0.3">
      <c r="A67" s="93" t="s">
        <v>18</v>
      </c>
      <c r="B67" s="97"/>
      <c r="C67" s="67"/>
      <c r="D67" s="113"/>
      <c r="E67" s="96"/>
      <c r="F67" s="133">
        <f>SUM(F58:F66)</f>
        <v>0</v>
      </c>
    </row>
    <row r="68" spans="1:10" s="78" customFormat="1" x14ac:dyDescent="0.3">
      <c r="A68" s="93"/>
      <c r="B68" s="97"/>
      <c r="C68" s="67"/>
      <c r="D68" s="113"/>
      <c r="E68" s="96"/>
      <c r="F68" s="103"/>
    </row>
    <row r="69" spans="1:10" s="78" customFormat="1" x14ac:dyDescent="0.3">
      <c r="A69" s="93" t="s">
        <v>19</v>
      </c>
      <c r="B69" s="115"/>
      <c r="C69" s="116"/>
      <c r="D69" s="117"/>
      <c r="E69" s="118"/>
      <c r="F69" s="135">
        <f>SUM(F30+F43+F67+F55)</f>
        <v>0</v>
      </c>
    </row>
    <row r="70" spans="1:10" s="78" customFormat="1" ht="15" thickBot="1" x14ac:dyDescent="0.35">
      <c r="A70" s="119"/>
      <c r="B70" s="120"/>
      <c r="C70" s="120"/>
      <c r="D70" s="120"/>
      <c r="E70" s="120"/>
      <c r="F70" s="137"/>
    </row>
    <row r="71" spans="1:10" s="78" customFormat="1" ht="15" thickBot="1" x14ac:dyDescent="0.35">
      <c r="A71" s="121" t="s">
        <v>36</v>
      </c>
      <c r="B71" s="122"/>
      <c r="C71" s="123"/>
      <c r="D71" s="124"/>
      <c r="E71" s="125"/>
      <c r="F71" s="70"/>
    </row>
    <row r="72" spans="1:10" s="78" customFormat="1" ht="15" thickBot="1" x14ac:dyDescent="0.35">
      <c r="A72" s="126" t="s">
        <v>20</v>
      </c>
      <c r="B72" s="127"/>
      <c r="C72" s="127"/>
      <c r="D72" s="127"/>
      <c r="E72" s="127"/>
      <c r="F72" s="136">
        <f>F55+F69+F71</f>
        <v>0</v>
      </c>
    </row>
    <row r="73" spans="1:10" s="78" customFormat="1" ht="15" thickTop="1" x14ac:dyDescent="0.3">
      <c r="A73" s="128" t="s">
        <v>37</v>
      </c>
      <c r="B73" s="129"/>
      <c r="C73" s="129"/>
      <c r="D73" s="129"/>
      <c r="E73" s="129"/>
      <c r="F73" s="130"/>
    </row>
    <row r="75" spans="1:10" x14ac:dyDescent="0.3">
      <c r="F75" s="72"/>
    </row>
    <row r="76" spans="1:10" ht="20.399999999999999" customHeight="1" x14ac:dyDescent="0.3">
      <c r="F76" s="73"/>
    </row>
    <row r="77" spans="1:10" ht="38.25" customHeight="1" x14ac:dyDescent="0.3">
      <c r="D77" s="30"/>
      <c r="E77" s="30"/>
      <c r="F77" s="73"/>
    </row>
    <row r="78" spans="1:10" x14ac:dyDescent="0.3">
      <c r="F78" s="72"/>
    </row>
    <row r="79" spans="1:10" x14ac:dyDescent="0.3">
      <c r="F79" s="73"/>
    </row>
  </sheetData>
  <dataValidations count="22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6B2B0C17-1B6B-48C9-8C20-DD4099413B01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A93CD037-571A-497C-9092-3AEEFFCEC031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BHSSA-Evaluation-002
School Behavioral Health Performance Management System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53" zoomScaleNormal="55" zoomScaleSheetLayoutView="100" workbookViewId="0">
      <selection activeCell="A58" sqref="A58:A66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2" t="s">
        <v>2</v>
      </c>
      <c r="B6" s="11" t="s">
        <v>3</v>
      </c>
      <c r="C6" s="163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4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4">
        <f>+' Salary Detail Year 1'!A10</f>
        <v>0</v>
      </c>
      <c r="B12" s="40"/>
      <c r="C12" s="155">
        <f>+' Salary Detail Year 1'!F10</f>
        <v>0</v>
      </c>
      <c r="E12" s="41"/>
    </row>
    <row r="13" spans="1:5" s="30" customFormat="1" x14ac:dyDescent="0.3">
      <c r="A13" s="154">
        <f>+' Salary Detail Year 1'!A11</f>
        <v>0</v>
      </c>
      <c r="B13" s="40"/>
      <c r="C13" s="155">
        <f>+' Salary Detail Year 1'!F11</f>
        <v>0</v>
      </c>
    </row>
    <row r="14" spans="1:5" s="30" customFormat="1" x14ac:dyDescent="0.3">
      <c r="A14" s="154">
        <f>+' Salary Detail Year 1'!A12</f>
        <v>0</v>
      </c>
      <c r="B14" s="40"/>
      <c r="C14" s="155">
        <f>+' Salary Detail Year 1'!F12</f>
        <v>0</v>
      </c>
    </row>
    <row r="15" spans="1:5" s="30" customFormat="1" x14ac:dyDescent="0.3">
      <c r="A15" s="154">
        <f>+' Salary Detail Year 1'!A13</f>
        <v>0</v>
      </c>
      <c r="B15" s="40"/>
      <c r="C15" s="155">
        <f>+' Salary Detail Year 1'!F13</f>
        <v>0</v>
      </c>
    </row>
    <row r="16" spans="1:5" s="30" customFormat="1" x14ac:dyDescent="0.3">
      <c r="A16" s="154">
        <f>+' Salary Detail Year 1'!A14</f>
        <v>0</v>
      </c>
      <c r="B16" s="40"/>
      <c r="C16" s="155">
        <f>+' Salary Detail Year 1'!F14</f>
        <v>0</v>
      </c>
    </row>
    <row r="17" spans="1:5" s="30" customFormat="1" x14ac:dyDescent="0.3">
      <c r="A17" s="154">
        <f>+' Salary Detail Year 1'!A15</f>
        <v>0</v>
      </c>
      <c r="B17" s="40"/>
      <c r="C17" s="155">
        <f>+' Salary Detail Year 1'!F15</f>
        <v>0</v>
      </c>
    </row>
    <row r="18" spans="1:5" s="30" customFormat="1" x14ac:dyDescent="0.3">
      <c r="A18" s="154">
        <f>+' Salary Detail Year 1'!A12</f>
        <v>0</v>
      </c>
      <c r="B18" s="40"/>
      <c r="C18" s="155">
        <f>+' Salary Detail Year 1'!F12</f>
        <v>0</v>
      </c>
    </row>
    <row r="19" spans="1:5" s="30" customFormat="1" x14ac:dyDescent="0.3">
      <c r="A19" s="154">
        <f>+' Salary Detail Year 1'!A13</f>
        <v>0</v>
      </c>
      <c r="B19" s="40"/>
      <c r="C19" s="155">
        <f>+' Salary Detail Year 1'!F13</f>
        <v>0</v>
      </c>
    </row>
    <row r="20" spans="1:5" s="30" customFormat="1" x14ac:dyDescent="0.3">
      <c r="A20" s="154">
        <f>+' Salary Detail Year 1'!A20</f>
        <v>0</v>
      </c>
      <c r="B20" s="40"/>
      <c r="C20" s="155">
        <f>+' Salary Detail Year 1'!F20</f>
        <v>0</v>
      </c>
    </row>
    <row r="21" spans="1:5" s="30" customFormat="1" x14ac:dyDescent="0.3">
      <c r="A21" s="154">
        <f>+' Salary Detail Year 1'!A21</f>
        <v>0</v>
      </c>
      <c r="B21" s="40"/>
      <c r="C21" s="155">
        <f>+' Salary Detail Year 1'!F21</f>
        <v>0</v>
      </c>
    </row>
    <row r="22" spans="1:5" s="30" customFormat="1" x14ac:dyDescent="0.3">
      <c r="A22" s="154">
        <f>+' Salary Detail Year 1'!A22</f>
        <v>0</v>
      </c>
      <c r="B22" s="40"/>
      <c r="C22" s="155">
        <f>+' Salary Detail Year 1'!F22</f>
        <v>0</v>
      </c>
    </row>
    <row r="23" spans="1:5" s="30" customFormat="1" x14ac:dyDescent="0.3">
      <c r="A23" s="154">
        <f>+' Salary Detail Year 1'!A23</f>
        <v>0</v>
      </c>
      <c r="B23" s="40"/>
      <c r="C23" s="155">
        <f>+' Salary Detail Year 1'!F23</f>
        <v>0</v>
      </c>
    </row>
    <row r="24" spans="1:5" s="30" customFormat="1" x14ac:dyDescent="0.3">
      <c r="A24" s="154">
        <f>+' Salary Detail Year 1'!A24</f>
        <v>0</v>
      </c>
      <c r="B24" s="40"/>
      <c r="C24" s="155">
        <f>+' Salary Detail Year 1'!F24</f>
        <v>0</v>
      </c>
    </row>
    <row r="25" spans="1:5" s="30" customFormat="1" x14ac:dyDescent="0.3">
      <c r="A25" s="154">
        <f>+' Salary Detail Year 1'!A25</f>
        <v>0</v>
      </c>
      <c r="B25" s="40"/>
      <c r="C25" s="155">
        <f>+' Salary Detail Year 1'!F25</f>
        <v>0</v>
      </c>
    </row>
    <row r="26" spans="1:5" s="30" customFormat="1" x14ac:dyDescent="0.3">
      <c r="A26" s="154">
        <f>+' Salary Detail Year 1'!A26</f>
        <v>0</v>
      </c>
      <c r="B26" s="40"/>
      <c r="C26" s="155">
        <f>+' Salary Detail Year 1'!F26</f>
        <v>0</v>
      </c>
    </row>
    <row r="27" spans="1:5" s="30" customFormat="1" x14ac:dyDescent="0.3">
      <c r="A27" s="154">
        <f>+' Salary Detail Year 1'!A27</f>
        <v>0</v>
      </c>
      <c r="B27" s="40"/>
      <c r="C27" s="155">
        <f>+' Salary Detail Year 1'!F27</f>
        <v>0</v>
      </c>
    </row>
    <row r="28" spans="1:5" s="30" customFormat="1" x14ac:dyDescent="0.3">
      <c r="A28" s="154">
        <f>+' Salary Detail Year 1'!A28</f>
        <v>0</v>
      </c>
      <c r="B28" s="40"/>
      <c r="C28" s="155">
        <f>+' Salary Detail Year 1'!F28</f>
        <v>0</v>
      </c>
    </row>
    <row r="29" spans="1:5" s="30" customFormat="1" x14ac:dyDescent="0.3">
      <c r="A29" s="154">
        <f>+' Salary Detail Year 1'!A29</f>
        <v>0</v>
      </c>
      <c r="B29" s="40"/>
      <c r="C29" s="155">
        <f>+' Salary Detail Year 1'!F29</f>
        <v>0</v>
      </c>
    </row>
    <row r="30" spans="1:5" s="44" customFormat="1" ht="12" x14ac:dyDescent="0.25">
      <c r="A30" s="42" t="s">
        <v>12</v>
      </c>
      <c r="B30" s="43"/>
      <c r="C30" s="159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4">
        <f>+' Salary Detail Year 1'!A33</f>
        <v>0</v>
      </c>
      <c r="B33" s="40"/>
      <c r="C33" s="155">
        <f>+' Salary Detail Year 1'!F33</f>
        <v>0</v>
      </c>
      <c r="E33" s="41"/>
    </row>
    <row r="34" spans="1:5" s="30" customFormat="1" x14ac:dyDescent="0.3">
      <c r="A34" s="154" t="str">
        <f>+' Salary Detail Year 1'!A34</f>
        <v>LEA Incentive</v>
      </c>
      <c r="B34" s="40"/>
      <c r="C34" s="155">
        <f>+' Salary Detail Year 1'!F34</f>
        <v>0</v>
      </c>
      <c r="E34" s="41"/>
    </row>
    <row r="35" spans="1:5" s="30" customFormat="1" x14ac:dyDescent="0.3">
      <c r="A35" s="154">
        <f>+' Salary Detail Year 1'!A35</f>
        <v>0</v>
      </c>
      <c r="B35" s="40"/>
      <c r="C35" s="155">
        <f>+' Salary Detail Year 1'!F35</f>
        <v>0</v>
      </c>
      <c r="E35" s="41"/>
    </row>
    <row r="36" spans="1:5" s="30" customFormat="1" x14ac:dyDescent="0.3">
      <c r="A36" s="154" t="str">
        <f>+' Salary Detail Year 1'!A34</f>
        <v>LEA Incentive</v>
      </c>
      <c r="B36" s="40"/>
      <c r="C36" s="155">
        <f>+' Salary Detail Year 1'!F34</f>
        <v>0</v>
      </c>
    </row>
    <row r="37" spans="1:5" s="30" customFormat="1" x14ac:dyDescent="0.3">
      <c r="A37" s="154">
        <f>+' Salary Detail Year 1'!A37</f>
        <v>0</v>
      </c>
      <c r="B37" s="40"/>
      <c r="C37" s="155">
        <f>+' Salary Detail Year 1'!F37</f>
        <v>0</v>
      </c>
    </row>
    <row r="38" spans="1:5" s="30" customFormat="1" x14ac:dyDescent="0.3">
      <c r="A38" s="154">
        <f>+' Salary Detail Year 1'!A38</f>
        <v>0</v>
      </c>
      <c r="B38" s="40"/>
      <c r="C38" s="155">
        <f>+' Salary Detail Year 1'!F38</f>
        <v>0</v>
      </c>
    </row>
    <row r="39" spans="1:5" s="30" customFormat="1" x14ac:dyDescent="0.3">
      <c r="A39" s="154">
        <f>+' Salary Detail Year 1'!A39</f>
        <v>0</v>
      </c>
      <c r="B39" s="40"/>
      <c r="C39" s="155">
        <f>+' Salary Detail Year 1'!F39</f>
        <v>0</v>
      </c>
    </row>
    <row r="40" spans="1:5" s="30" customFormat="1" x14ac:dyDescent="0.3">
      <c r="A40" s="154">
        <f>+' Salary Detail Year 1'!A40</f>
        <v>0</v>
      </c>
      <c r="B40" s="40"/>
      <c r="C40" s="155">
        <f>+' Salary Detail Year 1'!F40</f>
        <v>0</v>
      </c>
    </row>
    <row r="41" spans="1:5" s="30" customFormat="1" x14ac:dyDescent="0.3">
      <c r="A41" s="154">
        <f>+' Salary Detail Year 1'!A41</f>
        <v>0</v>
      </c>
      <c r="B41" s="40"/>
      <c r="C41" s="155">
        <f>+' Salary Detail Year 1'!F41</f>
        <v>0</v>
      </c>
    </row>
    <row r="42" spans="1:5" s="30" customFormat="1" x14ac:dyDescent="0.3">
      <c r="A42" s="154">
        <f>+' Salary Detail Year 1'!A42</f>
        <v>0</v>
      </c>
      <c r="B42" s="40"/>
      <c r="C42" s="155">
        <f>+' Salary Detail Year 1'!F42</f>
        <v>0</v>
      </c>
    </row>
    <row r="43" spans="1:5" s="49" customFormat="1" ht="12" x14ac:dyDescent="0.25">
      <c r="A43" s="48" t="s">
        <v>14</v>
      </c>
      <c r="B43" s="43"/>
      <c r="C43" s="159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35</v>
      </c>
      <c r="B45" s="26"/>
      <c r="C45" s="52"/>
    </row>
    <row r="46" spans="1:5" s="30" customFormat="1" x14ac:dyDescent="0.3">
      <c r="A46" s="154">
        <f>+' Salary Detail Year 1'!A51</f>
        <v>0</v>
      </c>
      <c r="B46" s="40"/>
      <c r="C46" s="155">
        <f>+' Salary Detail Year 1'!F51</f>
        <v>0</v>
      </c>
    </row>
    <row r="47" spans="1:5" s="30" customFormat="1" x14ac:dyDescent="0.3">
      <c r="A47" s="154">
        <f>+' Salary Detail Year 1'!A52</f>
        <v>0</v>
      </c>
      <c r="B47" s="40"/>
      <c r="C47" s="155">
        <f>+' Salary Detail Year 1'!F52</f>
        <v>0</v>
      </c>
    </row>
    <row r="48" spans="1:5" s="30" customFormat="1" x14ac:dyDescent="0.3">
      <c r="A48" s="154">
        <f>+' Salary Detail Year 1'!A53</f>
        <v>0</v>
      </c>
      <c r="B48" s="40"/>
      <c r="C48" s="155">
        <f>+' Salary Detail Year 1'!F53</f>
        <v>0</v>
      </c>
    </row>
    <row r="49" spans="1:3" s="30" customFormat="1" x14ac:dyDescent="0.3">
      <c r="A49" s="154">
        <f>+' Salary Detail Year 1'!A54</f>
        <v>0</v>
      </c>
      <c r="B49" s="40"/>
      <c r="C49" s="155">
        <f>+' Salary Detail Year 1'!F54</f>
        <v>0</v>
      </c>
    </row>
    <row r="50" spans="1:3" s="30" customFormat="1" x14ac:dyDescent="0.3">
      <c r="A50" s="154">
        <f>+' Salary Detail Year 1'!A52</f>
        <v>0</v>
      </c>
      <c r="B50" s="40"/>
      <c r="C50" s="155">
        <f>+' Salary Detail Year 1'!F55</f>
        <v>0</v>
      </c>
    </row>
    <row r="51" spans="1:3" s="30" customFormat="1" x14ac:dyDescent="0.3">
      <c r="A51" s="154">
        <f>+' Salary Detail Year 1'!A53</f>
        <v>0</v>
      </c>
      <c r="B51" s="40"/>
      <c r="C51" s="155">
        <f>+' Salary Detail Year 1'!F56</f>
        <v>0</v>
      </c>
    </row>
    <row r="52" spans="1:3" s="30" customFormat="1" x14ac:dyDescent="0.3">
      <c r="A52" s="154">
        <f>+' Salary Detail Year 1'!A52</f>
        <v>0</v>
      </c>
      <c r="B52" s="40"/>
      <c r="C52" s="155">
        <f>+' Salary Detail Year 1'!F52</f>
        <v>0</v>
      </c>
    </row>
    <row r="53" spans="1:3" s="30" customFormat="1" x14ac:dyDescent="0.3">
      <c r="A53" s="154">
        <f>+' Salary Detail Year 1'!A53</f>
        <v>0</v>
      </c>
      <c r="B53" s="40"/>
      <c r="C53" s="155">
        <f>+' Salary Detail Year 1'!F53</f>
        <v>0</v>
      </c>
    </row>
    <row r="54" spans="1:3" s="30" customFormat="1" x14ac:dyDescent="0.3">
      <c r="A54" s="154">
        <f>+' Salary Detail Year 1'!A54</f>
        <v>0</v>
      </c>
      <c r="B54" s="40"/>
      <c r="C54" s="155">
        <f>+' Salary Detail Year 1'!F54</f>
        <v>0</v>
      </c>
    </row>
    <row r="55" spans="1:3" s="44" customFormat="1" ht="12" x14ac:dyDescent="0.25">
      <c r="A55" s="48" t="s">
        <v>34</v>
      </c>
      <c r="B55" s="43"/>
      <c r="C55" s="159">
        <f>SUM(C46:C54)</f>
        <v>0</v>
      </c>
    </row>
    <row r="56" spans="1:3" s="30" customFormat="1" ht="15" thickBot="1" x14ac:dyDescent="0.35">
      <c r="A56" s="153"/>
      <c r="B56" s="53"/>
      <c r="C56" s="54"/>
    </row>
    <row r="57" spans="1:3" x14ac:dyDescent="0.3">
      <c r="A57" s="152" t="s">
        <v>16</v>
      </c>
      <c r="B57" s="55"/>
      <c r="C57" s="56"/>
    </row>
    <row r="58" spans="1:3" s="30" customFormat="1" x14ac:dyDescent="0.3">
      <c r="A58" s="154">
        <f>+' Salary Detail Year 2'!A58</f>
        <v>0</v>
      </c>
      <c r="B58" s="40"/>
      <c r="C58" s="155">
        <f>+' Salary Detail Year 1'!F58</f>
        <v>0</v>
      </c>
    </row>
    <row r="59" spans="1:3" s="30" customFormat="1" x14ac:dyDescent="0.3">
      <c r="A59" s="154" t="str">
        <f>+' Salary Detail Year 2'!A59</f>
        <v>LEA Incentive</v>
      </c>
      <c r="B59" s="40"/>
      <c r="C59" s="155">
        <f>+' Salary Detail Year 1'!F59</f>
        <v>0</v>
      </c>
    </row>
    <row r="60" spans="1:3" s="30" customFormat="1" x14ac:dyDescent="0.3">
      <c r="A60" s="154">
        <f>+' Salary Detail Year 2'!A60</f>
        <v>0</v>
      </c>
      <c r="B60" s="40"/>
      <c r="C60" s="155">
        <f>+' Salary Detail Year 1'!F60</f>
        <v>0</v>
      </c>
    </row>
    <row r="61" spans="1:3" s="30" customFormat="1" x14ac:dyDescent="0.3">
      <c r="A61" s="154">
        <f>+' Salary Detail Year 2'!A61</f>
        <v>0</v>
      </c>
      <c r="B61" s="40"/>
      <c r="C61" s="155">
        <f>+' Salary Detail Year 1'!F61</f>
        <v>0</v>
      </c>
    </row>
    <row r="62" spans="1:3" s="30" customFormat="1" x14ac:dyDescent="0.3">
      <c r="A62" s="154">
        <f>+' Salary Detail Year 2'!A62</f>
        <v>0</v>
      </c>
      <c r="B62" s="40"/>
      <c r="C62" s="155">
        <f>+' Salary Detail Year 1'!F62</f>
        <v>0</v>
      </c>
    </row>
    <row r="63" spans="1:3" s="30" customFormat="1" x14ac:dyDescent="0.3">
      <c r="A63" s="154">
        <f>+' Salary Detail Year 2'!A63</f>
        <v>0</v>
      </c>
      <c r="B63" s="40"/>
      <c r="C63" s="155">
        <f>+' Salary Detail Year 1'!F63</f>
        <v>0</v>
      </c>
    </row>
    <row r="64" spans="1:3" s="30" customFormat="1" x14ac:dyDescent="0.3">
      <c r="A64" s="154">
        <f>+' Salary Detail Year 2'!A64</f>
        <v>0</v>
      </c>
      <c r="B64" s="40"/>
      <c r="C64" s="155">
        <f>+' Salary Detail Year 1'!F64</f>
        <v>0</v>
      </c>
    </row>
    <row r="65" spans="1:3" s="30" customFormat="1" x14ac:dyDescent="0.3">
      <c r="A65" s="154">
        <f>+' Salary Detail Year 2'!A65</f>
        <v>0</v>
      </c>
      <c r="B65" s="40"/>
      <c r="C65" s="155">
        <f>+' Salary Detail Year 1'!F65</f>
        <v>0</v>
      </c>
    </row>
    <row r="66" spans="1:3" s="30" customFormat="1" x14ac:dyDescent="0.3">
      <c r="A66" s="154">
        <f>+' Salary Detail Year 2'!A66</f>
        <v>0</v>
      </c>
      <c r="B66" s="40"/>
      <c r="C66" s="155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6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7">
        <f>SUM(C30+C43+C67+C55)</f>
        <v>0</v>
      </c>
    </row>
    <row r="70" spans="1:3" s="30" customFormat="1" ht="15" thickBot="1" x14ac:dyDescent="0.35">
      <c r="A70" s="25"/>
      <c r="B70" s="63"/>
      <c r="C70" s="64"/>
    </row>
    <row r="71" spans="1:3" ht="15" thickBot="1" x14ac:dyDescent="0.35">
      <c r="A71" s="27" t="s">
        <v>36</v>
      </c>
      <c r="B71" s="65"/>
      <c r="C71" s="70"/>
    </row>
    <row r="72" spans="1:3" ht="15" thickBot="1" x14ac:dyDescent="0.35">
      <c r="A72" s="28" t="s">
        <v>20</v>
      </c>
      <c r="B72" s="63"/>
      <c r="C72" s="158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xWindow="308" yWindow="554" count="23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Subtotal subcontractors (excluded from indirect rate).  This item is autopopulated. " sqref="C55" xr:uid="{6A5D0CB0-1ECD-4F15-AE84-3B9CC2CAF127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ABA48C89-19DE-414A-8817-D0E980CB5403}"/>
    <dataValidation allowBlank="1" showInputMessage="1" showErrorMessage="1" prompt="Grand Totals.  This item is autopopulated." sqref="C72" xr:uid="{39639787-F70F-4588-9AB5-43F0466A2BCA}"/>
  </dataValidations>
  <pageMargins left="0.7" right="0.7" top="0.75" bottom="0.75" header="0.3" footer="0.3"/>
  <pageSetup scale="73" fitToHeight="0" orientation="portrait" r:id="rId1"/>
  <headerFooter>
    <oddHeader>&amp;L&amp;A&amp;C&amp;F&amp;RRFP BHSSA-Evaluation-002
School Behavioral Health Performance Management System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 Salary Detail Year 1</vt:lpstr>
      <vt:lpstr>Narrative Budget Year 1</vt:lpstr>
      <vt:lpstr> Salary Detail Year 2</vt:lpstr>
      <vt:lpstr>Narrative Budget Year 2</vt:lpstr>
      <vt:lpstr>' Salary Detail Year 2'!data</vt:lpstr>
      <vt:lpstr>data</vt:lpstr>
      <vt:lpstr>'Narrative Budget Year 2'!datanar</vt:lpstr>
      <vt:lpstr>datanar</vt:lpstr>
      <vt:lpstr>' Salary Detail Year 2'!item</vt:lpstr>
      <vt:lpstr>item</vt:lpstr>
      <vt:lpstr>'Narrative Budget Year 2'!itemnar</vt:lpstr>
      <vt:lpstr>itemnar</vt:lpstr>
      <vt:lpstr>' Salary Detail Year 1'!Print_Area</vt:lpstr>
      <vt:lpstr>' Salary Detail Year 2'!Print_Area</vt:lpstr>
      <vt:lpstr>' Salary Detail Year 2'!total</vt:lpstr>
      <vt:lpstr>total</vt:lpstr>
      <vt:lpstr>'Narrative Budget Year 2'!totalnar</vt:lpstr>
      <vt:lpstr>totalnar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2026-01-28T01:43:08Z</cp:lastPrinted>
  <dcterms:created xsi:type="dcterms:W3CDTF">2020-06-29T22:29:19Z</dcterms:created>
  <dcterms:modified xsi:type="dcterms:W3CDTF">2026-01-28T01:43:59Z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